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730"/>
  </bookViews>
  <sheets>
    <sheet name="PARTE 1" sheetId="5" r:id="rId1"/>
    <sheet name="PARTE 2" sheetId="3" r:id="rId2"/>
    <sheet name="PARTE 3" sheetId="4" r:id="rId3"/>
    <sheet name="PARTE 4" sheetId="2" r:id="rId4"/>
  </sheets>
  <definedNames>
    <definedName name="_xlnm._FilterDatabase" localSheetId="0" hidden="1">'PARTE 1'!$B$6:$F$124</definedName>
    <definedName name="_xlnm._FilterDatabase" localSheetId="1" hidden="1">'PARTE 2'!$A$7:$H$577</definedName>
    <definedName name="_xlnm._FilterDatabase" localSheetId="2" hidden="1">'PARTE 3'!$A$7:$H$708</definedName>
    <definedName name="_xlnm._FilterDatabase" localSheetId="3" hidden="1">'PARTE 4'!$B$6:$F$1078</definedName>
    <definedName name="_xlnm.Print_Area" localSheetId="0">'PARTE 1'!$A$1:$G$139</definedName>
    <definedName name="_xlnm.Print_Area" localSheetId="1">'PARTE 2'!$A$1:$H$577</definedName>
    <definedName name="_xlnm.Print_Area" localSheetId="2">'PARTE 3'!$A$1:$H$709</definedName>
    <definedName name="_xlnm.Print_Area" localSheetId="3">'PARTE 4'!$A$1:$F$1078</definedName>
    <definedName name="_xlnm.Print_Titles" localSheetId="0">'PARTE 1'!$1:$6</definedName>
    <definedName name="_xlnm.Print_Titles" localSheetId="1">'PARTE 2'!$1:$7</definedName>
    <definedName name="_xlnm.Print_Titles" localSheetId="2">'PARTE 3'!$1:$7</definedName>
    <definedName name="_xlnm.Print_Titles" localSheetId="3">'PARTE 4'!$1:$6</definedName>
  </definedNames>
  <calcPr calcId="145621"/>
</workbook>
</file>

<file path=xl/calcChain.xml><?xml version="1.0" encoding="utf-8"?>
<calcChain xmlns="http://schemas.openxmlformats.org/spreadsheetml/2006/main">
  <c r="A577" i="3" l="1"/>
  <c r="B1060" i="2" l="1"/>
  <c r="B998" i="2"/>
  <c r="B983" i="2"/>
  <c r="B917" i="2"/>
  <c r="B335" i="2"/>
  <c r="B218" i="2"/>
  <c r="B138" i="5"/>
  <c r="B136" i="5"/>
  <c r="B39" i="5"/>
  <c r="B24" i="2" l="1"/>
  <c r="B577" i="3"/>
  <c r="B76" i="5" l="1"/>
  <c r="B1071" i="2" l="1"/>
  <c r="B1040" i="2"/>
  <c r="B1024" i="2"/>
  <c r="B1010" i="2"/>
  <c r="B1003" i="2"/>
  <c r="B960" i="2"/>
  <c r="B947" i="2"/>
  <c r="B925" i="2"/>
  <c r="B893" i="2"/>
  <c r="B872" i="2"/>
  <c r="B857" i="2"/>
  <c r="B820" i="2"/>
  <c r="B797" i="2"/>
  <c r="B777" i="2"/>
  <c r="B761" i="2"/>
  <c r="B733" i="2"/>
  <c r="B709" i="2"/>
  <c r="B700" i="2"/>
  <c r="B691" i="2"/>
  <c r="B657" i="2"/>
  <c r="B644" i="2"/>
  <c r="B624" i="2"/>
  <c r="B610" i="2"/>
  <c r="B589" i="2"/>
  <c r="B576" i="2"/>
  <c r="B536" i="2"/>
  <c r="B516" i="2"/>
  <c r="B486" i="2"/>
  <c r="B457" i="2"/>
  <c r="B1012" i="2" l="1"/>
  <c r="B985" i="2"/>
  <c r="B949" i="2"/>
  <c r="B859" i="2"/>
  <c r="B646" i="2"/>
  <c r="B711" i="2"/>
  <c r="B799" i="2"/>
  <c r="B612" i="2"/>
  <c r="B763" i="2"/>
  <c r="B693" i="2"/>
  <c r="B578" i="2"/>
  <c r="B518" i="2"/>
  <c r="B436" i="2"/>
  <c r="B459" i="2" s="1"/>
  <c r="B418" i="2"/>
  <c r="B359" i="2"/>
  <c r="B311" i="2"/>
  <c r="B285" i="2"/>
  <c r="B263" i="2"/>
  <c r="B239" i="2"/>
  <c r="B194" i="2"/>
  <c r="B220" i="2" s="1"/>
  <c r="B175" i="2"/>
  <c r="B155" i="2"/>
  <c r="B122" i="2"/>
  <c r="B103" i="2"/>
  <c r="B68" i="2"/>
  <c r="B43" i="2"/>
  <c r="B103" i="5"/>
  <c r="B15" i="5"/>
  <c r="B265" i="2" l="1"/>
  <c r="B420" i="2"/>
  <c r="B313" i="2"/>
  <c r="B45" i="2"/>
  <c r="B105" i="2"/>
  <c r="B177" i="2"/>
  <c r="B709" i="4" l="1"/>
  <c r="A709" i="4"/>
  <c r="B78" i="5" l="1"/>
</calcChain>
</file>

<file path=xl/sharedStrings.xml><?xml version="1.0" encoding="utf-8"?>
<sst xmlns="http://schemas.openxmlformats.org/spreadsheetml/2006/main" count="4367" uniqueCount="1278">
  <si>
    <t>GOBIERNO DEL ESTADO DE JALISCO</t>
  </si>
  <si>
    <t>Plantilla de Personal por Jornada y por Nivel</t>
  </si>
  <si>
    <t>Plazas</t>
  </si>
  <si>
    <t>Jornada</t>
  </si>
  <si>
    <t>Nivel</t>
  </si>
  <si>
    <t>1.- DESPACHO DEL GOBERNADOR</t>
  </si>
  <si>
    <t>2.- SECRETARÍA GENERAL DE GOBIERNO</t>
  </si>
  <si>
    <t>3.- SECRETARÍA DE LA HACIENDA PÚBLICA</t>
  </si>
  <si>
    <t>5.- SECRETARÍA DE SALUD JALISCO</t>
  </si>
  <si>
    <t>6.- SECRETARÍA DE INFRAESTRUCTURA Y OBRA PÚBLICA</t>
  </si>
  <si>
    <t>7.- SECRETARÍA DE DESARROLLO ECONÓMICO</t>
  </si>
  <si>
    <t>10.- SECRETARÍA DE MEDIO AMBIENTE Y DESARROLLO TERRITORIAL</t>
  </si>
  <si>
    <t xml:space="preserve">11.- SECRETARÍA DEL SISTEMA DE ASISTENCIA SOCIAL </t>
  </si>
  <si>
    <t>12.- SECRETARÍA DE INNOVACIÓN, CIENCIA Y TECNOLOGÍA</t>
  </si>
  <si>
    <t>13.- SECRETARÍA DE CULTURA</t>
  </si>
  <si>
    <t>14.- SECRETARÍA DEL TRABAJO Y PREVISIÓN SOCIAL</t>
  </si>
  <si>
    <t>17.- PROCURADURÍA SOCIAL</t>
  </si>
  <si>
    <t>19.- UNIDADES ADMINISTRATIVAS DE APOYO</t>
  </si>
  <si>
    <t>20.- TRIBUNAL DE ARBITRAJE Y ESCALAFÓN</t>
  </si>
  <si>
    <t>35.- SECRETARÍA DE ADMINISTRACIÓN</t>
  </si>
  <si>
    <t>36.- SECRETARÍA DE PLANEACIÓN Y PARTICIPACIÓN CIUDADANA</t>
  </si>
  <si>
    <t xml:space="preserve">37.- SECRETARÍA DE SEGURIDAD </t>
  </si>
  <si>
    <t xml:space="preserve">38.- SECRETARÍA DE GESTIÓN INTEGRAL DE AGUA </t>
  </si>
  <si>
    <t xml:space="preserve">39.- SECRETARÍA DE IGUALDAD  SUSTANTIVA </t>
  </si>
  <si>
    <t>40.- JEFATURA DE GABINETE</t>
  </si>
  <si>
    <t>41.- CONSEJERÍA JURÍDICA DEL PODER EJECUTIVO DEL ESTADO</t>
  </si>
  <si>
    <t xml:space="preserve">46.- UNIDAD DE ENLACE FEDERAL Y ASUNTOS INTERNACIONALES </t>
  </si>
  <si>
    <t>Plantilla por Plazas y Horas</t>
  </si>
  <si>
    <t>04.- Secretaría de Educación (Subsistema Estatal)</t>
  </si>
  <si>
    <t>Horas</t>
  </si>
  <si>
    <t>Nomenclatura</t>
  </si>
  <si>
    <t>Zona
Económica</t>
  </si>
  <si>
    <t>Nivel
Salarial</t>
  </si>
  <si>
    <t>Nivel
Tabulador</t>
  </si>
  <si>
    <t>SECRETARIO DE EDUCACION</t>
  </si>
  <si>
    <t xml:space="preserve">  E0105</t>
  </si>
  <si>
    <t xml:space="preserve">  E0205</t>
  </si>
  <si>
    <t>JEFE DE SECTOR DE EDUCACION PRIMARIA</t>
  </si>
  <si>
    <t xml:space="preserve">  E0302</t>
  </si>
  <si>
    <t>INSPECTOR DE SECUNDARIA DT.</t>
  </si>
  <si>
    <t xml:space="preserve">  E0101</t>
  </si>
  <si>
    <t xml:space="preserve">  E0201</t>
  </si>
  <si>
    <t xml:space="preserve">  E0322</t>
  </si>
  <si>
    <t>DIRECTOR DE SEC. DE 2 TURNOS</t>
  </si>
  <si>
    <t xml:space="preserve">  E0121</t>
  </si>
  <si>
    <t>DIRECTORA DE JARDIN DE NINOS</t>
  </si>
  <si>
    <t xml:space="preserve">  E0221</t>
  </si>
  <si>
    <t>DIRECTOR DE PRIMARIA</t>
  </si>
  <si>
    <t>CF25052</t>
  </si>
  <si>
    <t>DIRECTOR GENERAL DE VINCULACIÓN</t>
  </si>
  <si>
    <t xml:space="preserve">  E0181</t>
  </si>
  <si>
    <t>MAESTRA DE JARDIN DE NINOS</t>
  </si>
  <si>
    <t xml:space="preserve">  E0281</t>
  </si>
  <si>
    <t>MAESTRO DE GRUPO DE PRIMARIA</t>
  </si>
  <si>
    <t xml:space="preserve">  E0629</t>
  </si>
  <si>
    <t>DIRECTOR DE ESCUELA DE EDUCACION ESPECIAL</t>
  </si>
  <si>
    <t>CF23017</t>
  </si>
  <si>
    <t>CF23019</t>
  </si>
  <si>
    <t>CF23025</t>
  </si>
  <si>
    <t>DIRECTOR DE PLANEACION DE RECURSOS HUMANOS</t>
  </si>
  <si>
    <t>CF23026</t>
  </si>
  <si>
    <t>CF23055</t>
  </si>
  <si>
    <t>DIRECTOR DE EVALUACIÓN DEL SISTEMA EDUCATIVO ESTATAL</t>
  </si>
  <si>
    <t>CF23056</t>
  </si>
  <si>
    <t>DIRECTOR DEL CENTRO DE DESARROLLO DEL PERSONAL (CEDEP)</t>
  </si>
  <si>
    <t>CF23058</t>
  </si>
  <si>
    <t>CF23060</t>
  </si>
  <si>
    <t>DELEGADO REGIONAL DE LA SEJ COSTA SUR AUTLÁN DE NAVARRO</t>
  </si>
  <si>
    <t>DIRECTOR DE PSICOPEDAGOGIA</t>
  </si>
  <si>
    <t xml:space="preserve">  E0342</t>
  </si>
  <si>
    <t>SUBDIRECTOR DE SEC. GRAL. 2 TURNOS</t>
  </si>
  <si>
    <t xml:space="preserve">  E0323</t>
  </si>
  <si>
    <t>DIRECTOR DE SECUNDARIA DE 1 TURNO</t>
  </si>
  <si>
    <t>CF22001</t>
  </si>
  <si>
    <t>CF22012</t>
  </si>
  <si>
    <t>CF22015</t>
  </si>
  <si>
    <t>CF22021</t>
  </si>
  <si>
    <t>CF22027</t>
  </si>
  <si>
    <t xml:space="preserve">DIRECTOR DE LA UNIDAD MEDICA ODONTOLÓGICA                   </t>
  </si>
  <si>
    <t>CF22051</t>
  </si>
  <si>
    <t>DIRECTOR DE PROYECTOS EDUCATIVOS</t>
  </si>
  <si>
    <t>DIRECTOR DE LO CONSULTIVO</t>
  </si>
  <si>
    <t>DIRECTOR DE LO CONTENSIOSO</t>
  </si>
  <si>
    <t xml:space="preserve">  E0633</t>
  </si>
  <si>
    <t xml:space="preserve">  E0687</t>
  </si>
  <si>
    <t>MAESTRO DE EDUCACION ESPECIAL</t>
  </si>
  <si>
    <t xml:space="preserve">  E2803</t>
  </si>
  <si>
    <t>MAESTRO TÉCNICO</t>
  </si>
  <si>
    <t>CF21004</t>
  </si>
  <si>
    <t>DIRECTOR DE AREA</t>
  </si>
  <si>
    <t>CF21011</t>
  </si>
  <si>
    <t>CF21055</t>
  </si>
  <si>
    <t>DIRECTOR DE INCORPORACIÓN  REVALIDACIÓN Y EQUIVALENCIAS</t>
  </si>
  <si>
    <t>DIRECTOR DE BECAS</t>
  </si>
  <si>
    <t>CF21058</t>
  </si>
  <si>
    <t>CF20004</t>
  </si>
  <si>
    <t>CF20005</t>
  </si>
  <si>
    <t>CF20058</t>
  </si>
  <si>
    <t>DIRECTOR DE EDUCACION COMUNITARIA</t>
  </si>
  <si>
    <t xml:space="preserve">  E0701</t>
  </si>
  <si>
    <t>INSPECTOR DE EDUCACION FISICA</t>
  </si>
  <si>
    <t xml:space="preserve">  E0303</t>
  </si>
  <si>
    <t>PLAZA COMPLEMENTARIA INSPECTOR DE SECUNDARIA DT</t>
  </si>
  <si>
    <t xml:space="preserve">  E0688</t>
  </si>
  <si>
    <t>MTRO. ED. ESP. NO. T. C.C.</t>
  </si>
  <si>
    <t xml:space="preserve">  E0689</t>
  </si>
  <si>
    <t>MAESTRO PSICOLOGO ORIENTADOR PARA EDUCACION ESPECIAL</t>
  </si>
  <si>
    <t xml:space="preserve">  E0167</t>
  </si>
  <si>
    <t>PROF ENS MUSICAL</t>
  </si>
  <si>
    <t>CF19006</t>
  </si>
  <si>
    <t>COORDINADOR DEL PROGRAMA DE TURISMO ESCOLAR</t>
  </si>
  <si>
    <t>COORDINADOR DE ANALISIS  EVALUACION Y SEGUIMIENTO</t>
  </si>
  <si>
    <t>CF19055</t>
  </si>
  <si>
    <t>ESPECIALISTA DE PSICOPEDAGOGIA</t>
  </si>
  <si>
    <t>CF18006</t>
  </si>
  <si>
    <t>SECRETARIO TEC. CONSEJO INTERINSTIT. DE INVESTIG. EDUCATIVA</t>
  </si>
  <si>
    <t>COORDINADOR JURIDICO</t>
  </si>
  <si>
    <t>COORDINADOR TECNICO</t>
  </si>
  <si>
    <t>JEFE DE LA UNIDAD DEPARTAMENTAL DE AUDITORIAS</t>
  </si>
  <si>
    <t>COORDINADOR DE PROGRAMAS EDUCATIVOS</t>
  </si>
  <si>
    <t>COORDINADOR DE FOVIMJAL</t>
  </si>
  <si>
    <t xml:space="preserve">  E0195</t>
  </si>
  <si>
    <t xml:space="preserve">  E8071</t>
  </si>
  <si>
    <t>DIRECTOR DE ESCUELA NORMAL</t>
  </si>
  <si>
    <t xml:space="preserve">  E0343</t>
  </si>
  <si>
    <t>SUBDIRECTOR DE SEC. GRAL. DE 1 TURNO</t>
  </si>
  <si>
    <t xml:space="preserve">  E2801</t>
  </si>
  <si>
    <t>MAESTRO TÉCNICO COORD.</t>
  </si>
  <si>
    <t xml:space="preserve">  E8081</t>
  </si>
  <si>
    <t>INSPECTOR DE ESCUELA NORMAL</t>
  </si>
  <si>
    <t>CF17004</t>
  </si>
  <si>
    <t>CF17006</t>
  </si>
  <si>
    <t>JEFE DE DEPARTAMENTO NIVEL 17</t>
  </si>
  <si>
    <t>COORDINADOR DE ACOPIO DE INFORMACION</t>
  </si>
  <si>
    <t>COORDINADOR DE MANTENIMIENTO DE REDES</t>
  </si>
  <si>
    <t>COORDINADOR EN DELEGACION REGIONAL</t>
  </si>
  <si>
    <t>COORDINADOR DE AUDITORES</t>
  </si>
  <si>
    <t>COORDINADOR DE ENLACE</t>
  </si>
  <si>
    <t>COORDINADOR DE COTIZACIONES</t>
  </si>
  <si>
    <t>COORDINADOR DE PROYECTOS DE RECURSOS MATERIALES</t>
  </si>
  <si>
    <t>COORDINADOR DE REDES</t>
  </si>
  <si>
    <t xml:space="preserve">  E0287</t>
  </si>
  <si>
    <t>MTRO. DE PRIM. NO. T. C.C.</t>
  </si>
  <si>
    <t xml:space="preserve">  E0289</t>
  </si>
  <si>
    <t>MAESTRO DE PRIMARIA NO TITULADO</t>
  </si>
  <si>
    <t xml:space="preserve">  E0104</t>
  </si>
  <si>
    <t xml:space="preserve">  E0202</t>
  </si>
  <si>
    <t>PLAZA COMPLEM. INSPECTOR ZONA DE ENS. PRIMARIA DOBLE TURNO</t>
  </si>
  <si>
    <t xml:space="preserve">  E0634</t>
  </si>
  <si>
    <t xml:space="preserve">  E8061</t>
  </si>
  <si>
    <t>SUBDIRECTOR DE ESCUELA NORMAL</t>
  </si>
  <si>
    <t xml:space="preserve">  E8063</t>
  </si>
  <si>
    <t>SUBDIRECTOR DE INVESTIGACION</t>
  </si>
  <si>
    <t xml:space="preserve">  E0106</t>
  </si>
  <si>
    <t>PLAZA COMPLEM. INSPEC. GRAL. DE SECTOR JARDIN DE N. FOR. D/T</t>
  </si>
  <si>
    <t xml:space="preserve">  E0206</t>
  </si>
  <si>
    <t>CF16006</t>
  </si>
  <si>
    <t>JEFE DE UNIDAD DE COMPRAS</t>
  </si>
  <si>
    <t>JEFE DE DEPARTAMENTO DE MANTENIMIENTO</t>
  </si>
  <si>
    <t>CF16054</t>
  </si>
  <si>
    <t>JEFE DE DEPARTAMENTO DE PROGRAMAS FEDERALES</t>
  </si>
  <si>
    <t>COORDINADOR DE PLANEACION</t>
  </si>
  <si>
    <t xml:space="preserve">  E0219</t>
  </si>
  <si>
    <t>DIRECTOR DE PRIMARIA DE TIEMPO COMPLETO TITULADO EN LA LICEN</t>
  </si>
  <si>
    <t>CF15005</t>
  </si>
  <si>
    <t>CF15006</t>
  </si>
  <si>
    <t>CF15062</t>
  </si>
  <si>
    <t>COORDINADOR ASESOR DEL CONSEJO ESTATAL TECNICO DE EDUCACION</t>
  </si>
  <si>
    <t>COORDINADOR DE EDUCACION INICIAL</t>
  </si>
  <si>
    <t>CF15074</t>
  </si>
  <si>
    <t>ASESOR ACADEMICO</t>
  </si>
  <si>
    <t>SUPERVISOR DEL PROGRAMA DE ESCUELAS DE TIEMPO COMPLETO</t>
  </si>
  <si>
    <t>COORDINADOR DE CONTROL VEHICULAR</t>
  </si>
  <si>
    <t xml:space="preserve">  E0185</t>
  </si>
  <si>
    <t>MAESTRA DE JARDIN DE NINOS DE TIEMPO COMPLETO MIXTO TITULADA</t>
  </si>
  <si>
    <t xml:space="preserve">  E0125</t>
  </si>
  <si>
    <t>CF14001</t>
  </si>
  <si>
    <t>COORDINADOR A</t>
  </si>
  <si>
    <t>ANALISTA DE PROGRAMAS DE EDUCACION</t>
  </si>
  <si>
    <t>ASISTENTE EN EDUCACION</t>
  </si>
  <si>
    <t>CF14056</t>
  </si>
  <si>
    <t>ANALISTA EN EDUCACION A DISTANCIA</t>
  </si>
  <si>
    <t>COORDINADOR DE RECUPERACION DE CHEQUES</t>
  </si>
  <si>
    <t>TECNICO EN MANTENIMIENTO</t>
  </si>
  <si>
    <t>CF14072</t>
  </si>
  <si>
    <t>ANALISTA DE RECLUTAMIENTO Y SELECCION DE PERSONAL</t>
  </si>
  <si>
    <t>TECNICO DE RELACIONES INTERNACIONALES</t>
  </si>
  <si>
    <t>CF11001</t>
  </si>
  <si>
    <t>CF12001</t>
  </si>
  <si>
    <t>COORDINADOR C</t>
  </si>
  <si>
    <t>CF12050</t>
  </si>
  <si>
    <t>AUDITOR EDUCATIVO A</t>
  </si>
  <si>
    <t>AUDITOR EDUCATIVO B</t>
  </si>
  <si>
    <t>AUDITOR EDUCATIVO</t>
  </si>
  <si>
    <t>COORDINADOR DE SERVICIOS ESPECIALIZADOS</t>
  </si>
  <si>
    <t>CF12057</t>
  </si>
  <si>
    <t>COORDINADOR EN TECNICAS DE COMUNICACION</t>
  </si>
  <si>
    <t>COORDINADOR DE DICTAMENES TECNICOS</t>
  </si>
  <si>
    <t>COORDINADOR DE EQUIPOS DE COMUNICACION</t>
  </si>
  <si>
    <t>COORDINADOR DE SEGUIMIENTO DE PROYECTOS</t>
  </si>
  <si>
    <t>CF13001</t>
  </si>
  <si>
    <t>CF13002</t>
  </si>
  <si>
    <t>TECNICO ESPECIALIZADO</t>
  </si>
  <si>
    <t>ABOGADO ESPECIALISTA</t>
  </si>
  <si>
    <t>ANALISTA</t>
  </si>
  <si>
    <t>TECNICO ESPECIALIZADO EN PLANEACION</t>
  </si>
  <si>
    <t>TECNICO DE ASISTENCIA SOCIAL</t>
  </si>
  <si>
    <t>ANALISTA EDITORIAL</t>
  </si>
  <si>
    <t>ASESOR JURIDICO</t>
  </si>
  <si>
    <t>ANALISTA DE EDUCACION A DISTANCIA</t>
  </si>
  <si>
    <t>COORDINADOR DE BASES DE LICITACION</t>
  </si>
  <si>
    <t>ANALISTA DE SISITEMAS EDUCATIVOS</t>
  </si>
  <si>
    <t>ANALISTA DE SISTEMAS</t>
  </si>
  <si>
    <t xml:space="preserve">  E0299</t>
  </si>
  <si>
    <t>MAESTRO DE GRUPO DE PRIMARIA DE 3/4 DE TIEMPO EN CURSO CON F</t>
  </si>
  <si>
    <t xml:space="preserve">  E0211</t>
  </si>
  <si>
    <t>INSP DE ADIEST. PRIM.</t>
  </si>
  <si>
    <t>CF16003</t>
  </si>
  <si>
    <t>JT09005</t>
  </si>
  <si>
    <t>MTRO COORD DE GABINETE C</t>
  </si>
  <si>
    <t xml:space="preserve">  E0347</t>
  </si>
  <si>
    <t>OFICIAL MAYOR DE ED. SEC.</t>
  </si>
  <si>
    <t>CF08001</t>
  </si>
  <si>
    <t>ANALISTA ESPECIALIZADO</t>
  </si>
  <si>
    <t>CF08052</t>
  </si>
  <si>
    <t>ANALISTA DOCUMENTAL</t>
  </si>
  <si>
    <t>CF07050</t>
  </si>
  <si>
    <t>ANALISTA ADMINISTRATIVO</t>
  </si>
  <si>
    <t>CF07051</t>
  </si>
  <si>
    <t>APOYO ADMINISTRATIVO EN EDUCACION</t>
  </si>
  <si>
    <t>CF07052</t>
  </si>
  <si>
    <t>ANALISTA COMUNITARIO</t>
  </si>
  <si>
    <t>JT08005</t>
  </si>
  <si>
    <t>MAESTRO TEC C</t>
  </si>
  <si>
    <t xml:space="preserve">  E1305</t>
  </si>
  <si>
    <t>JEFE DE MISION CULTURAL</t>
  </si>
  <si>
    <t>CF06001</t>
  </si>
  <si>
    <t>CF06053</t>
  </si>
  <si>
    <t>TECNICO RECURSOS HUMANOS EN DELEGACION</t>
  </si>
  <si>
    <t>CF06054</t>
  </si>
  <si>
    <t>TECNICO INFORMATICO</t>
  </si>
  <si>
    <t>CF06055</t>
  </si>
  <si>
    <t>TECNICO LIQUIDADOR</t>
  </si>
  <si>
    <t>CF06057</t>
  </si>
  <si>
    <t>ENCARGADO DEL ARCHIVO DE LA DRSE 3</t>
  </si>
  <si>
    <t>CF06058</t>
  </si>
  <si>
    <t>ANALISTA DE PROYECTOS</t>
  </si>
  <si>
    <t xml:space="preserve">  E2335</t>
  </si>
  <si>
    <t>PREFECTO C</t>
  </si>
  <si>
    <t>JT08003</t>
  </si>
  <si>
    <t>MAESTRO TEC B</t>
  </si>
  <si>
    <t>CF05050</t>
  </si>
  <si>
    <t>TECNICO ADMINISTRATIVO</t>
  </si>
  <si>
    <t>CF05051</t>
  </si>
  <si>
    <t>AUXILIAR CONTABLE</t>
  </si>
  <si>
    <t>CF05052</t>
  </si>
  <si>
    <t xml:space="preserve">  E0187</t>
  </si>
  <si>
    <t>MTRA. JARD. DE N. NO. T. C.C.</t>
  </si>
  <si>
    <t xml:space="preserve">  E2413</t>
  </si>
  <si>
    <t>TECNOLOGO G.</t>
  </si>
  <si>
    <t xml:space="preserve">  EM180</t>
  </si>
  <si>
    <t>MEDICO E.I.I.P.</t>
  </si>
  <si>
    <t xml:space="preserve">  EP280</t>
  </si>
  <si>
    <t>PEDAGOGO E.I.I.P.</t>
  </si>
  <si>
    <t xml:space="preserve">  ES380</t>
  </si>
  <si>
    <t>PSICOLOGO E.I.I.P.</t>
  </si>
  <si>
    <t xml:space="preserve">  ET480</t>
  </si>
  <si>
    <t>TRABAJADOR SOCIAL E.I.I.P.</t>
  </si>
  <si>
    <t xml:space="preserve">  E0199</t>
  </si>
  <si>
    <t>MTRA DE JARDIN DE NINOS DE 3/4 DE TIEMPO EN CURSO CON FORTAL</t>
  </si>
  <si>
    <t>JA01022</t>
  </si>
  <si>
    <t>JA01020</t>
  </si>
  <si>
    <t>PREFECTO B</t>
  </si>
  <si>
    <t>JT07005</t>
  </si>
  <si>
    <t>TECNOLOGO C</t>
  </si>
  <si>
    <t>CF06052</t>
  </si>
  <si>
    <t>TECNICO SUPERVISOR</t>
  </si>
  <si>
    <t xml:space="preserve">  E2515</t>
  </si>
  <si>
    <t>TRABAJADORA SOCIAL</t>
  </si>
  <si>
    <t xml:space="preserve">  E1331</t>
  </si>
  <si>
    <t>MAESTRO "A" DE MISION CULTURAL</t>
  </si>
  <si>
    <t>JT07003</t>
  </si>
  <si>
    <t>TECNOLOGO B</t>
  </si>
  <si>
    <t xml:space="preserve">  E0215</t>
  </si>
  <si>
    <t>INSP DE BIBLIO Y MUSEOS</t>
  </si>
  <si>
    <t xml:space="preserve">  E0331</t>
  </si>
  <si>
    <t>CONTRALOR</t>
  </si>
  <si>
    <t xml:space="preserve">  E2605</t>
  </si>
  <si>
    <t>ESPECIALISTA EDUCATIVO</t>
  </si>
  <si>
    <t xml:space="preserve">  E0355</t>
  </si>
  <si>
    <t>COORD. ACADEMICO</t>
  </si>
  <si>
    <t xml:space="preserve">  E1027</t>
  </si>
  <si>
    <t>DIRECTOR DE ARTES Y OF.</t>
  </si>
  <si>
    <t xml:space="preserve">  E0353</t>
  </si>
  <si>
    <t>COORD. DE MODULO</t>
  </si>
  <si>
    <t xml:space="preserve">  E0271</t>
  </si>
  <si>
    <t>MAESTRO DE PRIMARIA NOCTURNA</t>
  </si>
  <si>
    <t xml:space="preserve"> A01807</t>
  </si>
  <si>
    <t>JEFE DE OFICINA</t>
  </si>
  <si>
    <t xml:space="preserve"> P01801</t>
  </si>
  <si>
    <t>ABOGADO</t>
  </si>
  <si>
    <t xml:space="preserve"> P04803</t>
  </si>
  <si>
    <t>PSICOLOGO</t>
  </si>
  <si>
    <t xml:space="preserve"> S01812</t>
  </si>
  <si>
    <t>AUXILIAR DE SERVICIOS Y MANTENIMIENTO EN PLANTEL</t>
  </si>
  <si>
    <t xml:space="preserve"> T03804</t>
  </si>
  <si>
    <t>ESPECIALISTA TECNICO</t>
  </si>
  <si>
    <t>JA04009</t>
  </si>
  <si>
    <t>ADMVO ESPECIALIZADO C</t>
  </si>
  <si>
    <t xml:space="preserve">  E2881</t>
  </si>
  <si>
    <t>MAESTRO DE EDUCACION PARA JOVENES Y ADULTOS</t>
  </si>
  <si>
    <t xml:space="preserve"> T03805</t>
  </si>
  <si>
    <t>ANALISTA PROGRAMADOR</t>
  </si>
  <si>
    <t xml:space="preserve"> A03803</t>
  </si>
  <si>
    <t>SECRETARIA DE APOYO</t>
  </si>
  <si>
    <t xml:space="preserve">  E0197</t>
  </si>
  <si>
    <t>NIÑERA</t>
  </si>
  <si>
    <t>JT05005</t>
  </si>
  <si>
    <t>BIBLIOTECARIO C</t>
  </si>
  <si>
    <t xml:space="preserve"> A01820</t>
  </si>
  <si>
    <t>AYUDANTE ADMINISTRATIVO</t>
  </si>
  <si>
    <t xml:space="preserve">  E0189</t>
  </si>
  <si>
    <t>MTRA. JARD. DE NIÑOS NO. T.</t>
  </si>
  <si>
    <t xml:space="preserve"> A03804</t>
  </si>
  <si>
    <t>SECRETARIA "C"</t>
  </si>
  <si>
    <t xml:space="preserve"> P02803</t>
  </si>
  <si>
    <t>PROMOTOR DE SALUD</t>
  </si>
  <si>
    <t xml:space="preserve">  E1051</t>
  </si>
  <si>
    <t>MAESTRO TEC. ARTES Y OFIC.</t>
  </si>
  <si>
    <t xml:space="preserve">  E2603</t>
  </si>
  <si>
    <t>ASESOR TECNICO</t>
  </si>
  <si>
    <t xml:space="preserve">  E1055</t>
  </si>
  <si>
    <t>PROMOTOR ACT. ART. ELEM. 15/H.</t>
  </si>
  <si>
    <t xml:space="preserve">  E2411</t>
  </si>
  <si>
    <t>AYUDANTE LABORATORIO.</t>
  </si>
  <si>
    <t xml:space="preserve"> S02805</t>
  </si>
  <si>
    <t>ECONOMO</t>
  </si>
  <si>
    <t xml:space="preserve"> T09803</t>
  </si>
  <si>
    <t>ENFERMERA ESPECIALIZADA</t>
  </si>
  <si>
    <t xml:space="preserve"> T14805</t>
  </si>
  <si>
    <t xml:space="preserve"> T26803</t>
  </si>
  <si>
    <t xml:space="preserve"> A08822</t>
  </si>
  <si>
    <t>SUPERVISOR</t>
  </si>
  <si>
    <t xml:space="preserve"> S03802</t>
  </si>
  <si>
    <t>CHOFER</t>
  </si>
  <si>
    <t xml:space="preserve"> T05808</t>
  </si>
  <si>
    <t>TECNICO BIBLIOTECARIO</t>
  </si>
  <si>
    <t>JA04007</t>
  </si>
  <si>
    <t>ADMVO ESPECIALIZADO B</t>
  </si>
  <si>
    <t xml:space="preserve">  E1029</t>
  </si>
  <si>
    <t>DIR. DE ARTES GRAF.</t>
  </si>
  <si>
    <t xml:space="preserve">  E0759</t>
  </si>
  <si>
    <t>PROMOTOR EDUC. FIS. 15/H.</t>
  </si>
  <si>
    <t xml:space="preserve">  E0198</t>
  </si>
  <si>
    <t xml:space="preserve"> A02802</t>
  </si>
  <si>
    <t>AGENTE DE INFORMACION</t>
  </si>
  <si>
    <t xml:space="preserve"> S01808</t>
  </si>
  <si>
    <t>ASISTENTE DE SERVICIO Y MANTENIMIENTO</t>
  </si>
  <si>
    <t xml:space="preserve"> T13801</t>
  </si>
  <si>
    <t>AUXILIAR DE FOTOGRAFO</t>
  </si>
  <si>
    <t xml:space="preserve">  E2615</t>
  </si>
  <si>
    <t>VOCAL</t>
  </si>
  <si>
    <t xml:space="preserve"> S02804</t>
  </si>
  <si>
    <t>COCINERA</t>
  </si>
  <si>
    <t xml:space="preserve"> A03805</t>
  </si>
  <si>
    <t xml:space="preserve">  E2617</t>
  </si>
  <si>
    <t>COORDINADOR COMUNITARIO</t>
  </si>
  <si>
    <t xml:space="preserve">  E2613</t>
  </si>
  <si>
    <t>SRIO. DE COMIS. ESC.</t>
  </si>
  <si>
    <t xml:space="preserve"> P02802</t>
  </si>
  <si>
    <t>MEDICO</t>
  </si>
  <si>
    <t>JS08016</t>
  </si>
  <si>
    <t>OFICIAL DE SERVICIOS C</t>
  </si>
  <si>
    <t>JS08018</t>
  </si>
  <si>
    <t>OFICIAL DE SERVICIOS B</t>
  </si>
  <si>
    <t xml:space="preserve">  E0273</t>
  </si>
  <si>
    <t>MTRO. DE PRIM. NOCT. 3/4</t>
  </si>
  <si>
    <t xml:space="preserve">  E0767</t>
  </si>
  <si>
    <t>SUBJEFE EDUC. FIS. DEPORTIVA</t>
  </si>
  <si>
    <t xml:space="preserve">  E0279</t>
  </si>
  <si>
    <t>MTRO. DE PRIM. NOCT. NO. T.</t>
  </si>
  <si>
    <t>JA04005</t>
  </si>
  <si>
    <t xml:space="preserve">  E1053</t>
  </si>
  <si>
    <t>MAESTRO TEC. ARTES GRAFIC.</t>
  </si>
  <si>
    <t xml:space="preserve">  E0465</t>
  </si>
  <si>
    <t>PROFESOR DE ADIESTRAMIENTO DE TALLER CON 10 HORAS</t>
  </si>
  <si>
    <t xml:space="preserve"> S01801</t>
  </si>
  <si>
    <t>ADMOR. DE U. DPTVAS.</t>
  </si>
  <si>
    <t xml:space="preserve">  E0263</t>
  </si>
  <si>
    <t>MTRO. DE ADIES. PRIM. 10 H.</t>
  </si>
  <si>
    <t xml:space="preserve">  E0363</t>
  </si>
  <si>
    <t xml:space="preserve">  E0365</t>
  </si>
  <si>
    <t xml:space="preserve">  E0763</t>
  </si>
  <si>
    <t xml:space="preserve">  E8035</t>
  </si>
  <si>
    <t>HORAS DE TITULAR C</t>
  </si>
  <si>
    <t xml:space="preserve">  E8029</t>
  </si>
  <si>
    <t>HORAS DE TITULAR B</t>
  </si>
  <si>
    <t xml:space="preserve">  E0392</t>
  </si>
  <si>
    <t>HORAS DE ENSENANZA SECUNDARIA PARA FORTALECIMIENTO CURRICULA</t>
  </si>
  <si>
    <t xml:space="preserve">  E8027</t>
  </si>
  <si>
    <t>HORAS DE TITULAR A</t>
  </si>
  <si>
    <t xml:space="preserve">  E0183</t>
  </si>
  <si>
    <t xml:space="preserve">  E8033</t>
  </si>
  <si>
    <t>HORAS DE ASOCIADO C</t>
  </si>
  <si>
    <t xml:space="preserve">  E0366</t>
  </si>
  <si>
    <t>HORAS DE ENSENANZA DE ADIESTRAMIENTO DE SECUNDARIAS GENERALE</t>
  </si>
  <si>
    <t xml:space="preserve">  E8025</t>
  </si>
  <si>
    <t>HORAS DE ASOCIADO B</t>
  </si>
  <si>
    <t xml:space="preserve">  E8023</t>
  </si>
  <si>
    <t>HORAS DE ASOCIADO A</t>
  </si>
  <si>
    <t>04.- Secretaría de Educación (Subsistema Federal)</t>
  </si>
  <si>
    <t xml:space="preserve">INSPECTORA DE JARDINES DE NINOS FORANEA.                    </t>
  </si>
  <si>
    <t>7A</t>
  </si>
  <si>
    <t>7B</t>
  </si>
  <si>
    <t>7C</t>
  </si>
  <si>
    <t>7D</t>
  </si>
  <si>
    <t>7E</t>
  </si>
  <si>
    <t xml:space="preserve">  E0102</t>
  </si>
  <si>
    <t>INSPECTOR DE ENSENANZAS MUSICALES PARA JARDIN DE NINOS EN EL</t>
  </si>
  <si>
    <t xml:space="preserve">INSPECTORA DE JARDINES DE NIÑOS FORANEA. 2DA PLAZA          </t>
  </si>
  <si>
    <t xml:space="preserve">INSPECTOR GENERAL DE SECTOR DE JARDIN DE NINOS FORANEO.     </t>
  </si>
  <si>
    <t>INSPECTOR GENERAL DE SECTOR DE JARDIN DE NIÑOS FORANEO 2DA P</t>
  </si>
  <si>
    <t xml:space="preserve">DIRECTORA PARA CENTROS DE DESARROLLO INFANTIL.              </t>
  </si>
  <si>
    <t xml:space="preserve">  E0165</t>
  </si>
  <si>
    <t xml:space="preserve">  E0180</t>
  </si>
  <si>
    <t xml:space="preserve">HORAS DE ACOMPANANTE DE MUSICA PARA JARDIN DE NINOS FORANEO </t>
  </si>
  <si>
    <t xml:space="preserve">  E0191</t>
  </si>
  <si>
    <t xml:space="preserve">EDUCADORA PARA CENTROS DE DESARROLLO INFANTIL.              </t>
  </si>
  <si>
    <t xml:space="preserve">NIÑERA ESPECIALIZADA                                        </t>
  </si>
  <si>
    <t xml:space="preserve">INSPECTOR DE ZONA DE ENSENANZA PRIMARIA FORANEO.            </t>
  </si>
  <si>
    <t xml:space="preserve">JEFE DE SECTOR DE EDUCACION PRIMARIA FORANEO. 2DA PLAZA     </t>
  </si>
  <si>
    <t xml:space="preserve">  E0223</t>
  </si>
  <si>
    <t xml:space="preserve">  E0247</t>
  </si>
  <si>
    <t xml:space="preserve">  E0249</t>
  </si>
  <si>
    <t xml:space="preserve">  E0261</t>
  </si>
  <si>
    <t xml:space="preserve">  E0265</t>
  </si>
  <si>
    <t xml:space="preserve">  E0301</t>
  </si>
  <si>
    <t xml:space="preserve">  E0321</t>
  </si>
  <si>
    <t xml:space="preserve">  E0327</t>
  </si>
  <si>
    <t xml:space="preserve">  E0341</t>
  </si>
  <si>
    <t xml:space="preserve">  E0351</t>
  </si>
  <si>
    <t xml:space="preserve">  E0361</t>
  </si>
  <si>
    <t xml:space="preserve">  E0362</t>
  </si>
  <si>
    <t xml:space="preserve">PROFESOR DE ENSENANZA SECUNDARIA FORANEA.                   </t>
  </si>
  <si>
    <t xml:space="preserve">PROFESOR DE ADIESTRAMIENTO DE SECUNDARIA FORANEO.           </t>
  </si>
  <si>
    <t xml:space="preserve">  E0371</t>
  </si>
  <si>
    <t xml:space="preserve">  E0390</t>
  </si>
  <si>
    <t xml:space="preserve">  E0401</t>
  </si>
  <si>
    <t xml:space="preserve">  E0421</t>
  </si>
  <si>
    <t xml:space="preserve">  E0441</t>
  </si>
  <si>
    <t xml:space="preserve">  E0451</t>
  </si>
  <si>
    <t xml:space="preserve">  E0460</t>
  </si>
  <si>
    <t>PROFESOR DE ADIESTRAMIENTO DE SECUNDARIA TECNICA EN EL DISTR</t>
  </si>
  <si>
    <t xml:space="preserve">  E0461</t>
  </si>
  <si>
    <t xml:space="preserve">  E0462</t>
  </si>
  <si>
    <t>PROFESOR DE ENSENANZA SECUNDARIA TECNICA EN EL DISTRITO FEDE</t>
  </si>
  <si>
    <t xml:space="preserve">  E0463</t>
  </si>
  <si>
    <t xml:space="preserve">  E0466</t>
  </si>
  <si>
    <t>HORAS DE ENSENANZA DE ADIESTRAMIENTO DE SECUNDARIAS TECNICAS</t>
  </si>
  <si>
    <t xml:space="preserve">  E0490</t>
  </si>
  <si>
    <t>HORAS DE ADIESTRAMIENTO DE SECUNDARIAS TECNICAS PARA FORTALE</t>
  </si>
  <si>
    <t xml:space="preserve">  E0492</t>
  </si>
  <si>
    <t>HORAS DE ENSENANZA DE SECUNDARIA TECNICA PARA FORTALECIMIENT</t>
  </si>
  <si>
    <t xml:space="preserve">DIRECTOR DE ESCUELA DE EDUCACION ESPECIAL                   </t>
  </si>
  <si>
    <t xml:space="preserve">SUPERVISOR DE EDUCACION ESPECIAL FORANEO.                   </t>
  </si>
  <si>
    <t xml:space="preserve">SUPERVISOR DE EDUCACION ESPECIAL FORANEO. 2DA PLAZA         </t>
  </si>
  <si>
    <t xml:space="preserve">  E0663</t>
  </si>
  <si>
    <t xml:space="preserve">  E0671</t>
  </si>
  <si>
    <t xml:space="preserve">  E0681</t>
  </si>
  <si>
    <t xml:space="preserve">MAESTRO DE EDUCACION ESPECIAL                               </t>
  </si>
  <si>
    <t xml:space="preserve">  E0692</t>
  </si>
  <si>
    <t xml:space="preserve">  E0761</t>
  </si>
  <si>
    <t xml:space="preserve">  E0762</t>
  </si>
  <si>
    <t xml:space="preserve">PROFESOR NORMALISTA DE EDUCACION FISICA FORANEO             </t>
  </si>
  <si>
    <t xml:space="preserve">  E0792</t>
  </si>
  <si>
    <t xml:space="preserve">  E0861</t>
  </si>
  <si>
    <t xml:space="preserve">  E0873</t>
  </si>
  <si>
    <t>PROFESOR DE MATERIAS PROFESIONALES DE ENSENANZA NORMAL DE PR</t>
  </si>
  <si>
    <t xml:space="preserve">  E0889</t>
  </si>
  <si>
    <t>PROFESOR C DE MATERIAS AGROPECUARIAS EN ESCUELA NORMAL DE PR</t>
  </si>
  <si>
    <t xml:space="preserve">  E0963</t>
  </si>
  <si>
    <t xml:space="preserve">  E0969</t>
  </si>
  <si>
    <t xml:space="preserve">  E1062</t>
  </si>
  <si>
    <t xml:space="preserve">  E1063</t>
  </si>
  <si>
    <t xml:space="preserve">  E1067</t>
  </si>
  <si>
    <t xml:space="preserve">  E1092</t>
  </si>
  <si>
    <t xml:space="preserve">  E1303</t>
  </si>
  <si>
    <t xml:space="preserve">MAESTRO "A" DE MISION CULTURAL                              </t>
  </si>
  <si>
    <t xml:space="preserve">  E1333</t>
  </si>
  <si>
    <t xml:space="preserve">  E1335</t>
  </si>
  <si>
    <t xml:space="preserve">  E1411</t>
  </si>
  <si>
    <t xml:space="preserve">  E1412</t>
  </si>
  <si>
    <t>JEFE DE ZONA DE SUPERVISION DE EDUCACION INDIGENA. 2DA PLAZA</t>
  </si>
  <si>
    <t xml:space="preserve">  E1441</t>
  </si>
  <si>
    <t xml:space="preserve">  E1461</t>
  </si>
  <si>
    <t xml:space="preserve">  E1477</t>
  </si>
  <si>
    <t xml:space="preserve">  E1478</t>
  </si>
  <si>
    <t xml:space="preserve">  E1481</t>
  </si>
  <si>
    <t xml:space="preserve">  E1482</t>
  </si>
  <si>
    <t xml:space="preserve">  E1483</t>
  </si>
  <si>
    <t xml:space="preserve">  E1485</t>
  </si>
  <si>
    <t xml:space="preserve">  E1487</t>
  </si>
  <si>
    <t xml:space="preserve">  E1488</t>
  </si>
  <si>
    <t xml:space="preserve">  E1489</t>
  </si>
  <si>
    <t xml:space="preserve">  E1491</t>
  </si>
  <si>
    <t xml:space="preserve">  E1494</t>
  </si>
  <si>
    <t>MAESTRO BILINGUE DE EDUCACION PRIMARIA DE 3/4 DE TIEMPO EN C</t>
  </si>
  <si>
    <t xml:space="preserve">  E1501</t>
  </si>
  <si>
    <t xml:space="preserve">  E1525</t>
  </si>
  <si>
    <t xml:space="preserve">  E1587</t>
  </si>
  <si>
    <t xml:space="preserve">  E1589</t>
  </si>
  <si>
    <t>PROFESOR DE CENTRO DE ENSENANZA OCUPACIONAL NOCTURNA FORANEO</t>
  </si>
  <si>
    <t xml:space="preserve">  E1598</t>
  </si>
  <si>
    <t>PROFESOR DE EDUCACION BASICA PARA ADULTOS NOCTURNA CON FORTA</t>
  </si>
  <si>
    <t xml:space="preserve">  E1813</t>
  </si>
  <si>
    <t xml:space="preserve">  E1817</t>
  </si>
  <si>
    <t xml:space="preserve">  E2233</t>
  </si>
  <si>
    <t xml:space="preserve">  E2331</t>
  </si>
  <si>
    <t xml:space="preserve">  E2333</t>
  </si>
  <si>
    <t xml:space="preserve">  E2334</t>
  </si>
  <si>
    <t xml:space="preserve">  E2338</t>
  </si>
  <si>
    <t xml:space="preserve">  E2401</t>
  </si>
  <si>
    <t xml:space="preserve">  E2405</t>
  </si>
  <si>
    <t xml:space="preserve">  E2601</t>
  </si>
  <si>
    <t xml:space="preserve">  E2711</t>
  </si>
  <si>
    <t xml:space="preserve">  E2725</t>
  </si>
  <si>
    <t xml:space="preserve">  E2781</t>
  </si>
  <si>
    <t xml:space="preserve">  E2783</t>
  </si>
  <si>
    <t xml:space="preserve">  E2792</t>
  </si>
  <si>
    <t xml:space="preserve">  E2805</t>
  </si>
  <si>
    <t xml:space="preserve">  E2807</t>
  </si>
  <si>
    <t xml:space="preserve">MAESTRO DE EDUCACION PARA JOVENES Y ADULTOS                 </t>
  </si>
  <si>
    <t xml:space="preserve">  E3001</t>
  </si>
  <si>
    <t xml:space="preserve">  E7007</t>
  </si>
  <si>
    <t xml:space="preserve">  E7009</t>
  </si>
  <si>
    <t xml:space="preserve">  E7011</t>
  </si>
  <si>
    <t xml:space="preserve">  E7013</t>
  </si>
  <si>
    <t xml:space="preserve">  E7015</t>
  </si>
  <si>
    <t xml:space="preserve">  E7017</t>
  </si>
  <si>
    <t xml:space="preserve">  E7107</t>
  </si>
  <si>
    <t xml:space="preserve">  E7109</t>
  </si>
  <si>
    <t xml:space="preserve">  E7207</t>
  </si>
  <si>
    <t xml:space="preserve">  E7209</t>
  </si>
  <si>
    <t xml:space="preserve">  E7211</t>
  </si>
  <si>
    <t xml:space="preserve">  E7213</t>
  </si>
  <si>
    <t xml:space="preserve">  E7215</t>
  </si>
  <si>
    <t xml:space="preserve">  E7217</t>
  </si>
  <si>
    <t xml:space="preserve">  E7245</t>
  </si>
  <si>
    <t xml:space="preserve">  E7305</t>
  </si>
  <si>
    <t xml:space="preserve">  E7307</t>
  </si>
  <si>
    <t xml:space="preserve">  E7309</t>
  </si>
  <si>
    <t xml:space="preserve">  E7607</t>
  </si>
  <si>
    <t>PROFESOR ASOCIADO "A" (E.S.) DE CAPACI- TACION Y MEJORAMIENT</t>
  </si>
  <si>
    <t xml:space="preserve">  E7609</t>
  </si>
  <si>
    <t xml:space="preserve">  E7615</t>
  </si>
  <si>
    <t>PROFESOR TITULAR "B" (E.S.) DE CAPACI- TACION Y MEJORAMIENTO</t>
  </si>
  <si>
    <t xml:space="preserve">  E7637</t>
  </si>
  <si>
    <t>TECNICO DOCENTE ASOCIADO "A" (E.S.) DE CAPACITACION Y MEJORA</t>
  </si>
  <si>
    <t xml:space="preserve">  E7707</t>
  </si>
  <si>
    <t xml:space="preserve">  E7709</t>
  </si>
  <si>
    <t>PROFESOR ASOCIADO "B" (E.S.) DE CAPACI- TACION Y MEJORAMIENT</t>
  </si>
  <si>
    <t xml:space="preserve">  E7807</t>
  </si>
  <si>
    <t xml:space="preserve">  E7809</t>
  </si>
  <si>
    <t xml:space="preserve">  E7811</t>
  </si>
  <si>
    <t>PROFESOR ASOCIADO "C" (E.S.) DE CAPACI- TACION Y MEJORAMIENT</t>
  </si>
  <si>
    <t xml:space="preserve">  E7813</t>
  </si>
  <si>
    <t>PROFESOR TITULAR "A" (E.S.) DE CAPACI- TACION Y MEJORAMIENTO</t>
  </si>
  <si>
    <t xml:space="preserve">  E7815</t>
  </si>
  <si>
    <t xml:space="preserve">  E7817</t>
  </si>
  <si>
    <t>PROFESOR TITULAR "C" (E.S.) DE CAPACI- TACION Y MEJORAMIENTO</t>
  </si>
  <si>
    <t xml:space="preserve">  E7903</t>
  </si>
  <si>
    <t>PROFESOR ASIGNATURA "A" (E.S.) DE CAPA- CITACION Y MEJORAMIE</t>
  </si>
  <si>
    <t xml:space="preserve">  E7905</t>
  </si>
  <si>
    <t>PROFESOR ASIGNATURA "B" (E.S.) DE CAPA- CITACION Y MEJORAMIE</t>
  </si>
  <si>
    <t xml:space="preserve">  E7907</t>
  </si>
  <si>
    <t xml:space="preserve">  E8005</t>
  </si>
  <si>
    <t xml:space="preserve">  E9007</t>
  </si>
  <si>
    <t xml:space="preserve">  E9009</t>
  </si>
  <si>
    <t xml:space="preserve">  E9011</t>
  </si>
  <si>
    <t xml:space="preserve">  E9013</t>
  </si>
  <si>
    <t xml:space="preserve">  E9015</t>
  </si>
  <si>
    <t xml:space="preserve">  E9017</t>
  </si>
  <si>
    <t xml:space="preserve">  E9207</t>
  </si>
  <si>
    <t xml:space="preserve">  E9209</t>
  </si>
  <si>
    <t xml:space="preserve">  E9211</t>
  </si>
  <si>
    <t xml:space="preserve">  E9213</t>
  </si>
  <si>
    <t xml:space="preserve">  E9215</t>
  </si>
  <si>
    <t xml:space="preserve">  E9217</t>
  </si>
  <si>
    <t xml:space="preserve">  E9303</t>
  </si>
  <si>
    <t xml:space="preserve">  E9305</t>
  </si>
  <si>
    <t xml:space="preserve"> A01803</t>
  </si>
  <si>
    <t xml:space="preserve"> A01805</t>
  </si>
  <si>
    <t xml:space="preserve"> A01806</t>
  </si>
  <si>
    <t xml:space="preserve">JEFE DE OFICINA                                             </t>
  </si>
  <si>
    <t xml:space="preserve">SECRETARIA DE APOYO                                         </t>
  </si>
  <si>
    <t xml:space="preserve">SECRETARIA "C"                                              </t>
  </si>
  <si>
    <t xml:space="preserve">SECRETARIA EJECUTIVA "H"                                    </t>
  </si>
  <si>
    <t xml:space="preserve"> A03806</t>
  </si>
  <si>
    <t xml:space="preserve"> A03807</t>
  </si>
  <si>
    <t xml:space="preserve"> A03808</t>
  </si>
  <si>
    <t xml:space="preserve"> A03820</t>
  </si>
  <si>
    <t xml:space="preserve"> C01806</t>
  </si>
  <si>
    <t xml:space="preserve"> C02802</t>
  </si>
  <si>
    <t xml:space="preserve">MEDICO                                                      </t>
  </si>
  <si>
    <t xml:space="preserve"> S01803</t>
  </si>
  <si>
    <t xml:space="preserve"> S01807</t>
  </si>
  <si>
    <t xml:space="preserve"> S01813</t>
  </si>
  <si>
    <t xml:space="preserve">COCINERA                                                    </t>
  </si>
  <si>
    <t xml:space="preserve"> S02810</t>
  </si>
  <si>
    <t xml:space="preserve"> S05805</t>
  </si>
  <si>
    <t xml:space="preserve"> S08802</t>
  </si>
  <si>
    <t xml:space="preserve"> T03803</t>
  </si>
  <si>
    <t xml:space="preserve"> T03810</t>
  </si>
  <si>
    <t xml:space="preserve"> T03812</t>
  </si>
  <si>
    <t xml:space="preserve"> T03813</t>
  </si>
  <si>
    <t xml:space="preserve">TECNICO BIBLIOTECARIO                                       </t>
  </si>
  <si>
    <t xml:space="preserve"> T06803</t>
  </si>
  <si>
    <t xml:space="preserve"> T06806</t>
  </si>
  <si>
    <t xml:space="preserve"> T08803</t>
  </si>
  <si>
    <t xml:space="preserve"> T09802</t>
  </si>
  <si>
    <t xml:space="preserve">PUERICULTOR (PARA USO EXCLUSIVO DE PLANTELES)               </t>
  </si>
  <si>
    <t xml:space="preserve"> T14807</t>
  </si>
  <si>
    <t xml:space="preserve"> T18804</t>
  </si>
  <si>
    <t xml:space="preserve"> T18817</t>
  </si>
  <si>
    <t xml:space="preserve"> T22828</t>
  </si>
  <si>
    <t>CF04805</t>
  </si>
  <si>
    <t>CF04807</t>
  </si>
  <si>
    <t>CF04808</t>
  </si>
  <si>
    <t xml:space="preserve">TECNICO ESPECIALISTA NIVEL 6                                </t>
  </si>
  <si>
    <t>CF07001</t>
  </si>
  <si>
    <t xml:space="preserve">ANALISTA ESPECIALIZADO NIVEL 8                              </t>
  </si>
  <si>
    <t>CF09001</t>
  </si>
  <si>
    <t>CF10001</t>
  </si>
  <si>
    <t>CF10002</t>
  </si>
  <si>
    <t xml:space="preserve">ASISTENTE TECNICO  NIVEL 11                                 </t>
  </si>
  <si>
    <t xml:space="preserve">JEFE DE DEPARTAMENTO NIVEL 12                               </t>
  </si>
  <si>
    <t>CF12804</t>
  </si>
  <si>
    <t>CF12825</t>
  </si>
  <si>
    <t>CF13003</t>
  </si>
  <si>
    <t>CF21802</t>
  </si>
  <si>
    <t>CF21803</t>
  </si>
  <si>
    <t>CF34807</t>
  </si>
  <si>
    <t>CF34810</t>
  </si>
  <si>
    <t>CF34813</t>
  </si>
  <si>
    <t>CF34844</t>
  </si>
  <si>
    <t>JA01005</t>
  </si>
  <si>
    <t>JA01024</t>
  </si>
  <si>
    <t>JA01025</t>
  </si>
  <si>
    <t>JA01027</t>
  </si>
  <si>
    <t xml:space="preserve">ANALISTA DE SISTEMAS ADMINISTRATIVOS "A"                    </t>
  </si>
  <si>
    <t>JA08006</t>
  </si>
  <si>
    <t>JA08007</t>
  </si>
  <si>
    <t>JA08021</t>
  </si>
  <si>
    <t>JP07539</t>
  </si>
  <si>
    <t>JP07541</t>
  </si>
  <si>
    <t>JS06006</t>
  </si>
  <si>
    <t>JS06007</t>
  </si>
  <si>
    <t>JS07003</t>
  </si>
  <si>
    <t>JS08013</t>
  </si>
  <si>
    <t>JT03005</t>
  </si>
  <si>
    <t>JT05011</t>
  </si>
  <si>
    <t>JT07505</t>
  </si>
  <si>
    <t>KA01005</t>
  </si>
  <si>
    <t>KA01006</t>
  </si>
  <si>
    <t>KA01027</t>
  </si>
  <si>
    <t>KA08006</t>
  </si>
  <si>
    <t>KA08008</t>
  </si>
  <si>
    <t>KA08025</t>
  </si>
  <si>
    <t>KA08026</t>
  </si>
  <si>
    <t>KF34018</t>
  </si>
  <si>
    <t>KP01002</t>
  </si>
  <si>
    <t>KP01004</t>
  </si>
  <si>
    <t>KP05006</t>
  </si>
  <si>
    <t>KP05010</t>
  </si>
  <si>
    <t>KP05011</t>
  </si>
  <si>
    <t>KS06003</t>
  </si>
  <si>
    <t>KS14013</t>
  </si>
  <si>
    <t>KT05012</t>
  </si>
  <si>
    <t>MA01003</t>
  </si>
  <si>
    <t>MA01027</t>
  </si>
  <si>
    <t>MA08017</t>
  </si>
  <si>
    <t>MA08021</t>
  </si>
  <si>
    <t>MS05017</t>
  </si>
  <si>
    <t>MS06007</t>
  </si>
  <si>
    <t>MS07003</t>
  </si>
  <si>
    <t>9.- SECRETARÍA DE AGRICULTURA Y DESARROLLO RURAL</t>
  </si>
  <si>
    <t>16.- FISCALÍA ESTATAL</t>
  </si>
  <si>
    <t>43.- COORDINACIÓN GENERAL ESTRATÉGICA DE DESARROLLO SOCIAL</t>
  </si>
  <si>
    <t>44.- COORDINACIÓN GENERAL ESTRATÉGICA DE CRECIMIENTO Y DESARROLLO ECONÓMICO</t>
  </si>
  <si>
    <t>45.- COORDINACIÓN GENERAL ESTRATÉGICA DE GESTIÓN DEL TERRITORIO</t>
  </si>
  <si>
    <t xml:space="preserve">15.- SECRETARÍA DEL TRASPORTE </t>
  </si>
  <si>
    <t>18.- CONTRALORÍA DEL ESTADO</t>
  </si>
  <si>
    <t>42.- COORDINACIÓN GENERAL ESTRATÉGICA DE SEGURIDAD</t>
  </si>
  <si>
    <t>C</t>
  </si>
  <si>
    <t>B</t>
  </si>
  <si>
    <t>*Categoría
Puesto</t>
  </si>
  <si>
    <t>CF31001</t>
  </si>
  <si>
    <t>CF29052</t>
  </si>
  <si>
    <t>SUBSECRETARIO DE FORMACION Y ATENCION AL MAGISTERIO</t>
  </si>
  <si>
    <t>CF29053</t>
  </si>
  <si>
    <t>SUBSECRETARIO DE EDUCACION BASICA</t>
  </si>
  <si>
    <t>CF29054</t>
  </si>
  <si>
    <t>SUBSECRETARIO DE EDUCACION MEDIA SUPERIOR</t>
  </si>
  <si>
    <t>CF29055</t>
  </si>
  <si>
    <t>SUBSECRETARIO DE ADMINISTRACION</t>
  </si>
  <si>
    <t>CF28058</t>
  </si>
  <si>
    <t>DIRECTOR GENERAL DE PROGRAMAS ESTRATEGICOS</t>
  </si>
  <si>
    <t>CF28059</t>
  </si>
  <si>
    <t>DIRECTOR GENERAL DE DELEGACIONES REGIONALES</t>
  </si>
  <si>
    <t>CF28060</t>
  </si>
  <si>
    <t>DIRECTOR GENERAL DE PLANEACION</t>
  </si>
  <si>
    <t>CF26057</t>
  </si>
  <si>
    <t>DIRECTOR GENERAL DE EDUCACION PARA LA VIDA</t>
  </si>
  <si>
    <t>CF26058</t>
  </si>
  <si>
    <t>DIRECTOR GENERAL DE ANALISIS Y CONTROL DEL GASTO PUBLICO</t>
  </si>
  <si>
    <t>CF26059</t>
  </si>
  <si>
    <t>DIRECTOR GENERAL DE PERSONAL</t>
  </si>
  <si>
    <t>CF25066</t>
  </si>
  <si>
    <t>CF25067</t>
  </si>
  <si>
    <t>DIRECTOR DE CAPACITACION PARA EL TRABAJO</t>
  </si>
  <si>
    <t>CF25068</t>
  </si>
  <si>
    <t>DELEGADO CENTRO UNO</t>
  </si>
  <si>
    <t>CF25069</t>
  </si>
  <si>
    <t>DIRECTOR DE FORMACION INTEGRAL</t>
  </si>
  <si>
    <t>CF25070</t>
  </si>
  <si>
    <t>DIRECTOR DE EDUCACION PRIMARIA</t>
  </si>
  <si>
    <t>CF25071</t>
  </si>
  <si>
    <t>DIRECTOR DE EDUCACION PREESCOLAR</t>
  </si>
  <si>
    <t>DIRECTOR DE ASUNTOS JURIDICOS</t>
  </si>
  <si>
    <t>CF25073</t>
  </si>
  <si>
    <t>TITULAR DEL ORGANO INTERNO DE CONTROL</t>
  </si>
  <si>
    <t>CF25074</t>
  </si>
  <si>
    <t>DIRECTOR DE EDUCACION MEDIA SUPERIOR</t>
  </si>
  <si>
    <t>DIRECTOR DE RECURSOS MATERIALES Y SERVICIOS GENERALES</t>
  </si>
  <si>
    <t>CF25076</t>
  </si>
  <si>
    <t>DIRECTOR DE ARTICULACION DE PROGRAMAS ESTRATEGICOS</t>
  </si>
  <si>
    <t>CF25077</t>
  </si>
  <si>
    <t>DIRECTOR DE EDUCACION SECUNDARIA</t>
  </si>
  <si>
    <t>DIRECTOR DE TECNOLOGIAS DE LA INFORMACION</t>
  </si>
  <si>
    <t>CF24060</t>
  </si>
  <si>
    <t>DELEGADO COSTA SIERRA OCCIDENTAL</t>
  </si>
  <si>
    <t>CF24061</t>
  </si>
  <si>
    <t>DELEGADO CENTRO DOS</t>
  </si>
  <si>
    <t>CF24062</t>
  </si>
  <si>
    <t>DELEGADO CENTRO TRES</t>
  </si>
  <si>
    <t>CF24063</t>
  </si>
  <si>
    <t>DIRECTOR DE FORMACION CONTINUA</t>
  </si>
  <si>
    <t>CF24064</t>
  </si>
  <si>
    <t>DIRECTOR DE EDUCACION NORMAL</t>
  </si>
  <si>
    <t>CF24065</t>
  </si>
  <si>
    <t>PRESIDENTE DEL CONSEJO EST. DE PARTICIPACION EN LA EDUCACION</t>
  </si>
  <si>
    <t xml:space="preserve">DELEGADO REGIONAL DE LA SRIA. DE EDUCACION CIENEGA OCOTLÁN  </t>
  </si>
  <si>
    <t>DELEGADO REGIONAL DE LA SRIA. DE EDUCACIÓN ALTOS NORTE LAGOS</t>
  </si>
  <si>
    <t xml:space="preserve">DIRECTORA DE COORDINACIÓN DE CARRERA MAGISTERIAL.           </t>
  </si>
  <si>
    <t>CF23066</t>
  </si>
  <si>
    <t>DIRECTOR DEL PROGRAMA PARA EL CUIDADO Y DESARROLLO INTEGRAL</t>
  </si>
  <si>
    <t>CF23067</t>
  </si>
  <si>
    <t>CF23068</t>
  </si>
  <si>
    <t>CF23069</t>
  </si>
  <si>
    <t>DELEGADO SIERRA DE AMULA</t>
  </si>
  <si>
    <t>CF23070</t>
  </si>
  <si>
    <t>DELEGADO SURESTE</t>
  </si>
  <si>
    <t>CF23071</t>
  </si>
  <si>
    <t>DELEGADO ALTOS NORTE</t>
  </si>
  <si>
    <t>CF23072</t>
  </si>
  <si>
    <t>DELEGADO LAGUNAS</t>
  </si>
  <si>
    <t>CF23073</t>
  </si>
  <si>
    <t>DELEGADO VALLES</t>
  </si>
  <si>
    <t>CF23074</t>
  </si>
  <si>
    <t>DELEGADO NORTE</t>
  </si>
  <si>
    <t>CF23075</t>
  </si>
  <si>
    <t>DELEGADO ALTOS SUR</t>
  </si>
  <si>
    <t>CF23076</t>
  </si>
  <si>
    <t>DELEGADO SUR</t>
  </si>
  <si>
    <t>CF23077</t>
  </si>
  <si>
    <t>DELEGADO COSTA SUR</t>
  </si>
  <si>
    <t>CF23078</t>
  </si>
  <si>
    <t>DELEGADO CIENEGA</t>
  </si>
  <si>
    <t>CF23079</t>
  </si>
  <si>
    <t>DIRECTOR DE POSGRADOS EN EDUCACION</t>
  </si>
  <si>
    <t>CF23080</t>
  </si>
  <si>
    <t>DIRECTOR DE EVALUACION EDUCATIVA</t>
  </si>
  <si>
    <t>CF23081</t>
  </si>
  <si>
    <t>DIRECTOR DE ACREDITACION INCORPORACION Y REVALIDACION EDUCATIVA</t>
  </si>
  <si>
    <t>CF23082</t>
  </si>
  <si>
    <t>DIRECTOR DE PLANEACION EDUCATIVA</t>
  </si>
  <si>
    <t>CF23083</t>
  </si>
  <si>
    <t>CF23084</t>
  </si>
  <si>
    <t>DIRECTOR GENERAL DE VINCULACION</t>
  </si>
  <si>
    <t>DIRECTOR DE PLANEACION PROGRAMACION Y PRESUPUESTO</t>
  </si>
  <si>
    <t xml:space="preserve">DIRECTOR GENERAL NIVEL 22                                   </t>
  </si>
  <si>
    <t xml:space="preserve">DIRECTOR DE INMUEBLES                                       </t>
  </si>
  <si>
    <t xml:space="preserve">DIRECTOR DE SEGUIMIENTO Y EVALUACIÓN DE LA GESTIÓN          </t>
  </si>
  <si>
    <t xml:space="preserve">DIRECCION DE PROYECTOS EDUCATIVOS DE EDUCACION PREESCOLAR   </t>
  </si>
  <si>
    <t>CF22069</t>
  </si>
  <si>
    <t>DIRECTOR DE COMUNICACION SOCIAL</t>
  </si>
  <si>
    <t>CF22070</t>
  </si>
  <si>
    <t>DIRECTOR DE RELACIONES PUBLICAS</t>
  </si>
  <si>
    <t>CF22071</t>
  </si>
  <si>
    <t>DIRECTOR OPERATIVO DEL DESPACHO</t>
  </si>
  <si>
    <t>CF22072</t>
  </si>
  <si>
    <t>DIRECTOR DE ESTADISTICA Y SISTEMAS DE INFORMACION</t>
  </si>
  <si>
    <t>CF22074</t>
  </si>
  <si>
    <t>DIRECTOR DE EDUCACION MEDIA SUPERIOR TECNOLOGICA</t>
  </si>
  <si>
    <t>CF22075</t>
  </si>
  <si>
    <t>DIRECTOR DE ATENCION Y SEGUIMIENTO</t>
  </si>
  <si>
    <t>DIRECTOR DE ALFABETIZACION DIGITAL</t>
  </si>
  <si>
    <t xml:space="preserve">DIRECTOR DE AREA NIVEL 21                                   </t>
  </si>
  <si>
    <t xml:space="preserve">DIRECTORA DE ATENCION AL REZAGO EDUCATIVO                   </t>
  </si>
  <si>
    <t>DIRECTOR DE GESTION Y EVALUACION DE PROFESIONALES DE LA EDUCACION</t>
  </si>
  <si>
    <t>CF21066</t>
  </si>
  <si>
    <t>DIRECTOR DE FORMACION A PADRES DE FAMILIA</t>
  </si>
  <si>
    <t>CF21067</t>
  </si>
  <si>
    <t>DIRECTOR DE LENGUAS EXTRANJERAS</t>
  </si>
  <si>
    <t>CF21068</t>
  </si>
  <si>
    <t>DIRECTOR DE EMPRENDIMIENTO</t>
  </si>
  <si>
    <t>CF21069</t>
  </si>
  <si>
    <t>DIRECTOR PARA LA EQUIDAD Y PREVENCION DE LA VIOLENCIA</t>
  </si>
  <si>
    <t>CF21070</t>
  </si>
  <si>
    <t>DIRECTOR DE CIENCIAS EXACTAS Y HABILIDADES MENTALES</t>
  </si>
  <si>
    <t>CF21071</t>
  </si>
  <si>
    <t>RESPONSABLE DE LA COORDINACION DE AJEDREZ</t>
  </si>
  <si>
    <t>CF21073</t>
  </si>
  <si>
    <t>DIRECTOR DE SEGUIMIENTO Y CONTROL PRESUPUESTAL</t>
  </si>
  <si>
    <t>CF21074</t>
  </si>
  <si>
    <t>DIRECTOR DE PROGRAMAS COMPENSATORIOS Y DE APOYO</t>
  </si>
  <si>
    <t>CF21075</t>
  </si>
  <si>
    <t>DIRECTOR DE DESARROLLO ACADEMICO</t>
  </si>
  <si>
    <t>CF21076</t>
  </si>
  <si>
    <t>DIRECTOR DE CONTABILIDAD Y CONTROL FINANCIERO</t>
  </si>
  <si>
    <t>CF21077</t>
  </si>
  <si>
    <t>DIRECTOR DE ATENCION A LA INFRAESTRUCTURA ESCOLAR</t>
  </si>
  <si>
    <t>CF21078</t>
  </si>
  <si>
    <t>DIRECTOR DE EDUCACION FISICA Y DEPORTE</t>
  </si>
  <si>
    <t>CF21079</t>
  </si>
  <si>
    <t>DIRECTOR DE POSGRADO</t>
  </si>
  <si>
    <t>CF21080</t>
  </si>
  <si>
    <t>DIRECTOR DE EVALUACION DEL SISTEMA EDUCATIVO</t>
  </si>
  <si>
    <t>CF21081</t>
  </si>
  <si>
    <t>CF21082</t>
  </si>
  <si>
    <t>DIRECTOR ACADEMICO DE EDUCACION NORMAL</t>
  </si>
  <si>
    <t>CF21083</t>
  </si>
  <si>
    <t>DIRECTOR DE GESTION Y DESARROLLO INSTITUCIONAL</t>
  </si>
  <si>
    <t>CF21084</t>
  </si>
  <si>
    <t>DIRECTOR DE UNIDADES DE LA UNIVERSIDAD PEDAGOGICA NACIONAL</t>
  </si>
  <si>
    <t>CF21085</t>
  </si>
  <si>
    <t>DIRECTOR DE EDUCACION TELESECUNDARIA</t>
  </si>
  <si>
    <t>CF21086</t>
  </si>
  <si>
    <t>DIRECTOR DE SECUNDARIA GENERAL</t>
  </si>
  <si>
    <t>CF21087</t>
  </si>
  <si>
    <t>DIRECTOR DE SECUNDARIA TECNICA</t>
  </si>
  <si>
    <t>CF21088</t>
  </si>
  <si>
    <t>DIRECTOR DE EDUCACION ESPECIAL</t>
  </si>
  <si>
    <t>CF21090</t>
  </si>
  <si>
    <t>DIRECTOR DE PARTICIPACION SOCIAL</t>
  </si>
  <si>
    <t>CF21091</t>
  </si>
  <si>
    <t>DIRECTOR DE PLANEACION Y PROGRAMACION DE INFRAESTRUCTURA</t>
  </si>
  <si>
    <t>CF21092</t>
  </si>
  <si>
    <t>DELEGADO REGIONAL DE LA SEJ COSTA SUR AUTLAN DE NAVARRO</t>
  </si>
  <si>
    <t>CF21093</t>
  </si>
  <si>
    <t>DIRECTOR DE EVALUACION DEL SISTEMA EDUCATIVO ESTATAL</t>
  </si>
  <si>
    <t xml:space="preserve">DIRECTOR DE AREA NIVEL 20                                   </t>
  </si>
  <si>
    <t xml:space="preserve">SUBDIRECTOR DE AREA NIVEL 20                                </t>
  </si>
  <si>
    <t>CF20050</t>
  </si>
  <si>
    <t>SECRETARIA PRIVADA</t>
  </si>
  <si>
    <t>CF20059</t>
  </si>
  <si>
    <t>AREA DE ARTICULACION CON EL SECTOR PRODUCTIVO</t>
  </si>
  <si>
    <t>CF20060</t>
  </si>
  <si>
    <t>AREA DE MANTENIMIENTO A LA INFRAESTRUCTURA TECNOLOGICA EN LAS ESCUELAS</t>
  </si>
  <si>
    <t>CF20062</t>
  </si>
  <si>
    <t>AREA DE GESTION Y OPERACION DE EDUCACION PRIMARIA</t>
  </si>
  <si>
    <t>CF20063</t>
  </si>
  <si>
    <t>AREA ACADEMICA DE EDUCACION MEDIA SUPERIOR</t>
  </si>
  <si>
    <t>CF20064</t>
  </si>
  <si>
    <t>AREA DE CONTROL ESCOLAR DE EDUCACION MEDIA SUPERIOR Y EDUCACION SUPERIOR DOCENTE</t>
  </si>
  <si>
    <t>CF20065</t>
  </si>
  <si>
    <t>AREA DE LO ADMINISTRATIVO LABORAL E INFRACCIONES ADMINISTRATIVAS</t>
  </si>
  <si>
    <t>CF20066</t>
  </si>
  <si>
    <t>AREA DE DESARROLLO EDUCATIVO PREESCOLAR</t>
  </si>
  <si>
    <t>CF20067</t>
  </si>
  <si>
    <t>AREA DE SISTEMAS INFORMATICOS</t>
  </si>
  <si>
    <t>CF20068</t>
  </si>
  <si>
    <t>AREA DE ESCUELAS PARTICULARES</t>
  </si>
  <si>
    <t>CF20069</t>
  </si>
  <si>
    <t>AREA DE CONTROL DE BIENES MUEBLES E INMUEBLES</t>
  </si>
  <si>
    <t>CF20070</t>
  </si>
  <si>
    <t>AREA DE CAPACITACION Y DESARROLLO</t>
  </si>
  <si>
    <t>CF20072</t>
  </si>
  <si>
    <t>AREA DE RELACIONES LABORALES</t>
  </si>
  <si>
    <t>CF20073</t>
  </si>
  <si>
    <t>AREA DE GESTION ESTRATEGICA DE EDUCACION MEDIA SUPERIOR</t>
  </si>
  <si>
    <t>CF20074</t>
  </si>
  <si>
    <t>AREA DE ADMINISTRACION DE PERSONAL</t>
  </si>
  <si>
    <t>CF20075</t>
  </si>
  <si>
    <t>AREA DE GESTION Y CONTROL DE PERSONAL</t>
  </si>
  <si>
    <t>CF20076</t>
  </si>
  <si>
    <t>AREA DE EDUCACION INDIGENA</t>
  </si>
  <si>
    <t>CF20077</t>
  </si>
  <si>
    <t>AREA DE ORGANIZACION Y NORMATIVIDAD</t>
  </si>
  <si>
    <t>CF20078</t>
  </si>
  <si>
    <t xml:space="preserve">JEFE DE DEPARTAMENTO                                        </t>
  </si>
  <si>
    <t>CF19008</t>
  </si>
  <si>
    <t>COORDINACION DE EDUCACION INICIAL</t>
  </si>
  <si>
    <t>CF19010</t>
  </si>
  <si>
    <t>COORDINADOR DE GESTION Y OPERACION DE EDUCACION PREESCOLAR</t>
  </si>
  <si>
    <t>CF19011</t>
  </si>
  <si>
    <t>COORDINADOR DE DESARROLLO EDUCATIVO PRIMARIA</t>
  </si>
  <si>
    <t>CF19012</t>
  </si>
  <si>
    <t>COORDINADOR DE SERVICIOS GENERALES</t>
  </si>
  <si>
    <t>CF19013</t>
  </si>
  <si>
    <t>COORDINADOR DE INCORPORACION REVALIDACION Y EQUIVALENCIA</t>
  </si>
  <si>
    <t>CF19014</t>
  </si>
  <si>
    <t>COORDINADOR NIVEL 19</t>
  </si>
  <si>
    <t>CF18068</t>
  </si>
  <si>
    <t>DIRECTOR DE INCORPORACION REVALIDACION Y EQUIVALENCIAS</t>
  </si>
  <si>
    <t>CF18069</t>
  </si>
  <si>
    <t>UNIDAD DE TRANSPARENCIA</t>
  </si>
  <si>
    <t>CF18070</t>
  </si>
  <si>
    <t xml:space="preserve"> EA2801</t>
  </si>
  <si>
    <t>ASESOR TECNICO PEDAGOGICO DE EDUCACIÓN SECUNDARIA</t>
  </si>
  <si>
    <t xml:space="preserve">DIRECTOR DE AREA NIVEL 17                                   </t>
  </si>
  <si>
    <t>CF17069</t>
  </si>
  <si>
    <t>RESPONSABLE OPERATIVO DEL CENTRO DE CAPACITACION</t>
  </si>
  <si>
    <t>CF17091</t>
  </si>
  <si>
    <t>CF17092</t>
  </si>
  <si>
    <t>CF17093</t>
  </si>
  <si>
    <t>CF17094</t>
  </si>
  <si>
    <t>CF17095</t>
  </si>
  <si>
    <t>CF17096</t>
  </si>
  <si>
    <t>CF17097</t>
  </si>
  <si>
    <t>CF17098</t>
  </si>
  <si>
    <t>CF17099</t>
  </si>
  <si>
    <t>CF17100</t>
  </si>
  <si>
    <t>BC</t>
  </si>
  <si>
    <t xml:space="preserve">COORDINADOR DE APOYO NIVEL 16, JORNADA 30 HRS               </t>
  </si>
  <si>
    <t>CF16063</t>
  </si>
  <si>
    <t>COORDINADOR NIVEL 16</t>
  </si>
  <si>
    <t>CF16064</t>
  </si>
  <si>
    <t>CF16065</t>
  </si>
  <si>
    <t>CF16066</t>
  </si>
  <si>
    <t>CF16067</t>
  </si>
  <si>
    <t>CF16068</t>
  </si>
  <si>
    <t>CF16069</t>
  </si>
  <si>
    <t xml:space="preserve">JEFE DE DEPARTAMENTO NIVEL 18                               </t>
  </si>
  <si>
    <t>CF15075</t>
  </si>
  <si>
    <t>CF15076</t>
  </si>
  <si>
    <t>JEFE DEL DEPTO. DE PLANEACION DE TECNOLOGIAS E INFORMACION</t>
  </si>
  <si>
    <t>CF15077</t>
  </si>
  <si>
    <t>CF15078</t>
  </si>
  <si>
    <t>CF15079</t>
  </si>
  <si>
    <t>CF15080</t>
  </si>
  <si>
    <t>CF15081</t>
  </si>
  <si>
    <t>CF15082</t>
  </si>
  <si>
    <t>CF15083</t>
  </si>
  <si>
    <t xml:space="preserve"> EA2603</t>
  </si>
  <si>
    <t>ASESOR TECNICO PEDAGOGICO DE EDUCACIÓN PREESCOLAR</t>
  </si>
  <si>
    <t>CF14075</t>
  </si>
  <si>
    <t>JEFE DE DEPARTAMENTO NIVEL 14</t>
  </si>
  <si>
    <t>CF14076</t>
  </si>
  <si>
    <t>CF14077</t>
  </si>
  <si>
    <t>CF14078</t>
  </si>
  <si>
    <t>CF14080</t>
  </si>
  <si>
    <t xml:space="preserve">COORDINADOR B NIVEL 13                                      </t>
  </si>
  <si>
    <t>CF13065</t>
  </si>
  <si>
    <t>JEFE DE DEPARTAMENTO NIVEL 13</t>
  </si>
  <si>
    <t>CF13066</t>
  </si>
  <si>
    <t>CF13067</t>
  </si>
  <si>
    <t>CF13068</t>
  </si>
  <si>
    <t>CF13069</t>
  </si>
  <si>
    <t>CF13070</t>
  </si>
  <si>
    <t xml:space="preserve">COORDINADOR NIVEL 15                                        </t>
  </si>
  <si>
    <t>CF12063</t>
  </si>
  <si>
    <t>CF12064</t>
  </si>
  <si>
    <t>COORDINADOR B NIVEL 12</t>
  </si>
  <si>
    <t>CF12065</t>
  </si>
  <si>
    <t>CF12066</t>
  </si>
  <si>
    <t>CF12067</t>
  </si>
  <si>
    <t>CF12068</t>
  </si>
  <si>
    <t>CF12069</t>
  </si>
  <si>
    <t>CF12070</t>
  </si>
  <si>
    <t>CF12071</t>
  </si>
  <si>
    <t>CF12072</t>
  </si>
  <si>
    <t>CF12073</t>
  </si>
  <si>
    <t>CF12074</t>
  </si>
  <si>
    <t>CF12075</t>
  </si>
  <si>
    <t>CF12076</t>
  </si>
  <si>
    <t>CF12077</t>
  </si>
  <si>
    <t>CF12078</t>
  </si>
  <si>
    <t>CF11002</t>
  </si>
  <si>
    <t>CF11003</t>
  </si>
  <si>
    <t>CF11004</t>
  </si>
  <si>
    <t>CF11005</t>
  </si>
  <si>
    <t>CF11006</t>
  </si>
  <si>
    <t>CF11007</t>
  </si>
  <si>
    <t>CF11008</t>
  </si>
  <si>
    <t>CF11009</t>
  </si>
  <si>
    <t>COORDINADOR B NIVEL 11</t>
  </si>
  <si>
    <t>CF11010</t>
  </si>
  <si>
    <t>CF11012</t>
  </si>
  <si>
    <t>CF11013</t>
  </si>
  <si>
    <t>CF11014</t>
  </si>
  <si>
    <t>CF11015</t>
  </si>
  <si>
    <t>CF11016</t>
  </si>
  <si>
    <t>CF11017</t>
  </si>
  <si>
    <t>CF11018</t>
  </si>
  <si>
    <t>CF11019</t>
  </si>
  <si>
    <t xml:space="preserve">COORDINADOR B NIVEL 14                                      </t>
  </si>
  <si>
    <t xml:space="preserve"> EA2601</t>
  </si>
  <si>
    <t>ASESOR TECNICO PEDAGOGICO DE EDUCACION PRIMARIA</t>
  </si>
  <si>
    <t xml:space="preserve">JEFE DE DEPARTAMENTO NIVEL 17                               </t>
  </si>
  <si>
    <t xml:space="preserve">JEFE DE DEPARTAMENTO NIVEL 16                               </t>
  </si>
  <si>
    <t xml:space="preserve">JEFE DE DEPARTAMENTO NIVEL 15                               </t>
  </si>
  <si>
    <t>Base</t>
  </si>
  <si>
    <t>Confianza</t>
  </si>
  <si>
    <t>Tipo</t>
  </si>
  <si>
    <t>Percepción Mensual
Bruta</t>
  </si>
  <si>
    <t>Percepción Mensual Bruta por Plaza/Hora</t>
  </si>
  <si>
    <t>Las Percepciones Mensuales Brutas corresponden al Tabulador de Sueldos Servidores Públicos, para el caso de elementos operativos de seguridad aplica el Tabulador de Sueldos Elementos Operativos de Seguridad; en apego a la normativa salarial que aplique.</t>
  </si>
  <si>
    <t>Las Percepciones Mensuales Brutas corresponden al Tabulador de Sueldos Servidores Públicos, para el caso de los Consejos de Salud aplica el Tabulador de Sueldos Personal de Secretaría de Salud; en apego a la normativa salarial que aplique.</t>
  </si>
  <si>
    <t>48.- FISCALIA ESPECIALIZADA EN MATERIA DE DELITOS ELECTORALES</t>
  </si>
  <si>
    <t>47.- FISCALIA ESPECIALIZADA EN COMBATE A LA CORRUPCIÓN</t>
  </si>
  <si>
    <t>07</t>
  </si>
  <si>
    <t>18</t>
  </si>
  <si>
    <t>21</t>
  </si>
  <si>
    <t>19</t>
  </si>
  <si>
    <t>20</t>
  </si>
  <si>
    <t>22</t>
  </si>
  <si>
    <t>23</t>
  </si>
  <si>
    <t>24</t>
  </si>
  <si>
    <t>25</t>
  </si>
  <si>
    <t>17</t>
  </si>
  <si>
    <t>26</t>
  </si>
  <si>
    <t>11</t>
  </si>
  <si>
    <t>12</t>
  </si>
  <si>
    <t>13</t>
  </si>
  <si>
    <t>14</t>
  </si>
  <si>
    <t>15</t>
  </si>
  <si>
    <t>16</t>
  </si>
  <si>
    <t>CF19009</t>
  </si>
  <si>
    <t>COORDINADOR DE CONTROL ESCOLAR DE EDUCACION BASICA</t>
  </si>
  <si>
    <t>SECRETARIO PARTICULAR</t>
  </si>
  <si>
    <t>28</t>
  </si>
  <si>
    <t>29</t>
  </si>
  <si>
    <t>31</t>
  </si>
  <si>
    <t>05</t>
  </si>
  <si>
    <t>APOYO ADMINISTRATIVO EN LA EDUCACIÓN</t>
  </si>
  <si>
    <t>06</t>
  </si>
  <si>
    <t>08</t>
  </si>
  <si>
    <t>CF18072</t>
  </si>
  <si>
    <t>CF18073</t>
  </si>
  <si>
    <t>CF19007</t>
  </si>
  <si>
    <t>COORDINADOR DE EVALUACION PARA EL FOMENTO EDUCATIVO</t>
  </si>
  <si>
    <t>CF22076</t>
  </si>
  <si>
    <t>DIRECTOR DE REMUNERACIONES</t>
  </si>
  <si>
    <t>CF23085</t>
  </si>
  <si>
    <t>CF22077</t>
  </si>
  <si>
    <t>DIRECTOR  DE ADQUISICIONES</t>
  </si>
  <si>
    <t>CF24066</t>
  </si>
  <si>
    <t>DIRECTOR DE AREA NIVEL 24</t>
  </si>
  <si>
    <t>CF26060</t>
  </si>
  <si>
    <t>CF25079</t>
  </si>
  <si>
    <t>CF26062</t>
  </si>
  <si>
    <t>CF26063</t>
  </si>
  <si>
    <t>INSPECTORA DE JARDINES DE NINOS FORANEA.</t>
  </si>
  <si>
    <t>INSPECTORA DE JARDINES DE NIÑOS FORANEA. 2DA PLAZA</t>
  </si>
  <si>
    <t>INSPECTOR GENERAL DE SECTOR DE JARDIN DE NINOS FORANEO.</t>
  </si>
  <si>
    <t>DIRECTORA DE JARDIN DE NINOS FORANEA.</t>
  </si>
  <si>
    <t>DIRECTORA PARA CENTROS DE DESARROLLO INFANTIL.</t>
  </si>
  <si>
    <t>PROFESOR DE ENSENANZAS MUSICALES ELEMENTALES PARA JARDIN DE</t>
  </si>
  <si>
    <t>PROFESOR DE ENSEÑANZA MUSICAL</t>
  </si>
  <si>
    <t>MAESTRA DE JARDIN DE NINOS EN EL DISTRITO FEDERAL.</t>
  </si>
  <si>
    <t>MAESTRA DE JARDIN DE NINOS FORANEA.</t>
  </si>
  <si>
    <t>HORAS DE ACOMPANANTE DE MUSICA PARA JARDIN DE NINOS FORANEO</t>
  </si>
  <si>
    <t>PROMOTOR DE COMUNIDAD RURAL TECNICO EN EDUCACION PREESCOLAR</t>
  </si>
  <si>
    <t>EDUCADORA PARA CENTROS DE DESARROLLO INFANTIL.</t>
  </si>
  <si>
    <t>NIÑERA ESPECIALIZADA</t>
  </si>
  <si>
    <t>INSPECTOR DE ZONA DE ENSENANZA PRIMARIA FORANEO.</t>
  </si>
  <si>
    <t>INSPECTOR DE ZONA DE ENSEÑANZA PRIMARIA FORANEO. 2DA PLAZA</t>
  </si>
  <si>
    <t>JEFE DE SECTOR DE EDUCACION PRIMARIA FORANEO.</t>
  </si>
  <si>
    <t>JEFE DE SECTOR DE EDUCACION PRIMARIA FORANEO. 2DA PLAZA</t>
  </si>
  <si>
    <t>DIRECTOR DE PRIMARIA FORANEO.</t>
  </si>
  <si>
    <t>DIRECTOR DE INTERNADO DE PRIMARIA FORANEO.</t>
  </si>
  <si>
    <t>SUBDIRECTOR ACADEMICO DE PRIMARIA, FORANEO</t>
  </si>
  <si>
    <t>SUBDIRECTOR DE GESTION ESCOLAR DE PRIMARIA, FORANEO</t>
  </si>
  <si>
    <t>MAESTRO DE ADIESTRAMIENTO DE PRIMARIA FORANEO.</t>
  </si>
  <si>
    <t>MAESTRO DE ENSENANZAS ARTISTICAS DE INTERNADO DE PRIMARIA F</t>
  </si>
  <si>
    <t>MAESTRO DE GRUPO DE PRIMARIA FORANEO.</t>
  </si>
  <si>
    <t>INSPECTOR GENERAL DE SEGUNDA ENSENANZA FORANEO.</t>
  </si>
  <si>
    <t>DIRECTOR DE SECUNDARIA FORANEA.</t>
  </si>
  <si>
    <t>DIRECTOR DE SECUNDARIA PARA TRABAJADORES FORANEO.</t>
  </si>
  <si>
    <t>SUBDIRECTOR SECRETARIO DE SECUNDARIA FORANEA.</t>
  </si>
  <si>
    <t>JEFE DE ENSENANZA SECUNDARIA FORANEO.</t>
  </si>
  <si>
    <t>PROFESOR DE ENSENANZAS DE ADIESTRAMIENTO DE SECUNDARIA FORA</t>
  </si>
  <si>
    <t>PROFESOR DE ENSENANZA SECUNDARIA EN EL DISTRITO FEDERAL.</t>
  </si>
  <si>
    <t>PROFESOR DE ENSENANZA SECUNDARIA FORANEA.</t>
  </si>
  <si>
    <t>PROFESOR DE ADIESTRAMIENTO DE SECUNDARIA FORANEO.</t>
  </si>
  <si>
    <t>PROFESOR ORIENTADOR DE ENSENANZA SECUNDARIA FORANEA.</t>
  </si>
  <si>
    <t>INSPECTOR GENERAL DE SECUNDARIAS TECNICAS.</t>
  </si>
  <si>
    <t>DIRECTOR DE ESCUELA SECUNDARIA TECNICA FORANEO</t>
  </si>
  <si>
    <t>SUBDIRECTOR SECRETARIO DE ESCUELA SECUNDARIA TECNICA FORANE</t>
  </si>
  <si>
    <t>JEFE DE ENSENANZA SECUNDARIA TECNICA FORANEO</t>
  </si>
  <si>
    <t>PROFESOR DE ADIESTRAMIENTO DE SECUNDARIA TECNICA FORANEA.</t>
  </si>
  <si>
    <t>PROFESOR DE ENSENANZA SECUNDARIA TECNICA FORANEO.</t>
  </si>
  <si>
    <t>PROFESOR DE ADIESTRAMIENTO DE SECUNDARIA TECNICA FORANEO T</t>
  </si>
  <si>
    <t>SUPERVISOR DE EDUCACION ESPECIAL FORANEO.</t>
  </si>
  <si>
    <t>SUPERVISOR DE EDUCACION ESPECIAL FORANEO. 2DA PLAZA</t>
  </si>
  <si>
    <t>PROFESOR DE ENSENANZA PREPARATORIA FORANEO.</t>
  </si>
  <si>
    <t>PROFESOR ORIENTADOR PROFESIONAL DE ENSENANZA SUPERIOR FORAN</t>
  </si>
  <si>
    <t>MAESTRO DE ESCUELA DE EXPERIMENTACION PEDAGOGICA FORANEO.</t>
  </si>
  <si>
    <t>MAESTRO DE EDUCACION ESPECIAL DE 3/4 DE TIEMPO EN CURSO CON</t>
  </si>
  <si>
    <t>INSPECTOR NORMALISTA DE EDUCACION FISICA FORANEA</t>
  </si>
  <si>
    <t>PROFESOR DE EDUCACION FISICA FORANEO</t>
  </si>
  <si>
    <t>PROFESOR NORMALISTA DE EDUCACION FISICA EN EL DISTRITO FEDE</t>
  </si>
  <si>
    <t>PROFESOR NORMALISTA DE EDUCACION FISICA FORANEO</t>
  </si>
  <si>
    <t>HORAS DE EDUCACION FISICA PARA FORTALECIMIENTO CURRICULAR</t>
  </si>
  <si>
    <t>PROFESOR DE ADIESTRAMIENTO DE NORMAL DE PRIMARIA FORANEO</t>
  </si>
  <si>
    <t>PROFESOR DE ENSENANZA TECNOLOGICA FORANEO.</t>
  </si>
  <si>
    <t>PROFESOR DE ENSENANZA VOCACIONAL FORANEO</t>
  </si>
  <si>
    <t>PROFESOR DE ENSENANZAS ARTISTICAS PARA POSTPRIMARIAS EN EL</t>
  </si>
  <si>
    <t>PROFESOR DE ENSENANZAS ARTISTICAS PARA POSTPRIMARIAS FORANE</t>
  </si>
  <si>
    <t>HORAS DE ENSENANZAS ARTISTICAS Y MUSICALES DE POSTPRIMARIAS</t>
  </si>
  <si>
    <t>INSPECTOR DE MISIONES CULTURALES MAESTRO NORMALISTA URBANO</t>
  </si>
  <si>
    <t>JEFE DE MISION CULTURAL MAESTRO NORMALISTA URBANO TITULADO</t>
  </si>
  <si>
    <t>MAESTRO "B" DE MISION CULTURAL</t>
  </si>
  <si>
    <t>MAESTRO "C" DE MISION CULTURAL</t>
  </si>
  <si>
    <t>JEFE DE ZONA DE SUPERVISION DE EDUCACION INDIGENA.</t>
  </si>
  <si>
    <t>PROFESOR A DE ADIESTRAMIENTO TECNICO PARA INDIGENAS FORANE</t>
  </si>
  <si>
    <t>ORIENTADOR DE COMUNIDAD DE PROMOCION INDIGENA</t>
  </si>
  <si>
    <t>ASPIRANTE "A" DE MAESTRO BILINGUE DE EDUCACION INDIGENA</t>
  </si>
  <si>
    <t>ASPIRANTE "B" DE MAESTRO BILINGUE DE EDUCACION INDIGENA</t>
  </si>
  <si>
    <t>INSPECTOR BILINGUE DE EDUCACION PRIMARIA INDIGENA</t>
  </si>
  <si>
    <t>INSPECTOR BILINGUE DE EDUCACION PRIMARIA INDIGENA 2DA PLAZA</t>
  </si>
  <si>
    <t>DIRECTOR BILINGUE DE EDUCACION PRIMARIA INDIGENA</t>
  </si>
  <si>
    <t>MAESTRO BILINGUE DE EDUCACION PRIMARIA INDIGENA</t>
  </si>
  <si>
    <t>PROMOTOR BILINGUE DE EDUCACION PRIMARIA INDIGENA</t>
  </si>
  <si>
    <t>DIRECTOR BILINGUE DE EDUCACION PREESCOLAR INDIGENA</t>
  </si>
  <si>
    <t>MAESTRO BILINGUE DE EDUCACION PREESCOLAR INDIGENA</t>
  </si>
  <si>
    <t>PROMOTOR BILINGUE DE EDUCACION PREESCOLAR INDIGENA</t>
  </si>
  <si>
    <t>INSPECTOR DE EDUCACION BASICA PARA ADULTOS FORANEO</t>
  </si>
  <si>
    <t>DIRECTOR DE EDUCACION BASICA PARA ADULTOS NOCTURNA FORANEO.</t>
  </si>
  <si>
    <t>PROFESOR DE EDUCACION BASICA PARA ADULTOS NOCTURNA FORANEO.</t>
  </si>
  <si>
    <t>AYUDANTE B DE TALLER DE PRIMARIA FORANEO</t>
  </si>
  <si>
    <t>AYUDANTE "D" DE TALLER DE INTERNADO DE PRIMARIA FORANEO.</t>
  </si>
  <si>
    <t>AYUDANTE G DE TALLER FORANEO</t>
  </si>
  <si>
    <t>PREFECTO A FORANEO</t>
  </si>
  <si>
    <t>PREFECTO B FORANEO</t>
  </si>
  <si>
    <t>PREFECTO C EN EL DISTRITO FEDERAL</t>
  </si>
  <si>
    <t>PREFECTO C FORANEO</t>
  </si>
  <si>
    <t>HORAS DE AYUDANTE A FORANEO.</t>
  </si>
  <si>
    <t>AYUDANTE C FORANEO</t>
  </si>
  <si>
    <t>ASESOR TÉCNICO PEDAGÓGICO DE EDUCACIÓN PRIMARIA</t>
  </si>
  <si>
    <t>ASESOR TÉCNICO PEDAGÓGICO DE EDUCACIÓN PREESCOLAR</t>
  </si>
  <si>
    <t>ASESOR TÉCNICO PEDAGÓGICO DE EDUCACIÓN ESPECIAL</t>
  </si>
  <si>
    <t>INSPECTOR DE ZONA DE TELESECUNDARIA FORANEO</t>
  </si>
  <si>
    <t>DIRECTOR MAESTRO DE TELESECUNDARIA FORANEO.</t>
  </si>
  <si>
    <t>HORAS DE MAESTRO DE TELESECUNDARIA FORANEO</t>
  </si>
  <si>
    <t>HORAS DE ARRAIGO MAESTRO DE TELESECUNDARIA</t>
  </si>
  <si>
    <t>HORAS DE TELESECUNDARIA PARA FORTALECIMIENTO CURRICULAR</t>
  </si>
  <si>
    <t>ASESOR TÉCNICO PEDAGÓGICO DE EDUCACIÓN SECUNDARIA</t>
  </si>
  <si>
    <t>ASESOR TÉCNICO PEDAGÓGICO DE EDUCACIÓN SECUNDARIA TÉCNICA</t>
  </si>
  <si>
    <t>ASESOR TÉCNICO PEDAGÓGICO DE EDUCACIÓN FÍSICA</t>
  </si>
  <si>
    <t>ASESOR TÉCNICO PEDAGÓGICO DE EDUCACIÓN TELESECUNDARIA</t>
  </si>
  <si>
    <t>PROFESOR DE INGLES DE SECUNDARIAS</t>
  </si>
  <si>
    <t>PROFESOR INVESTIGADOR DE ENSENANZA SUPERIOR ASOCIADO "A" 1</t>
  </si>
  <si>
    <t>PROFESOR INVESTIGADOR DE ENSENANZA SUPERIOR ASOCIADO "B" 1</t>
  </si>
  <si>
    <t>PROFESOR INVESTIGADOR DE ENSENANZA SUPERIOR ASOCIADO "C" 1</t>
  </si>
  <si>
    <t>PROFESOR INVESTIGADOR DE ENSENANZA SUPERIOR TITULAR "A" 1/</t>
  </si>
  <si>
    <t>PROFESOR INVESTIGADOR DE ENSENANZA SUPERIOR TITULAR "B" 1/</t>
  </si>
  <si>
    <t>PROFESOR INVESTIGADOR DE ENSENANZA SUPERIOR TITULAR "C" 1/</t>
  </si>
  <si>
    <t>PROFR. INV. DE ENS. SUP. ASOC "A" 3/4 TIEMP. FORANEO</t>
  </si>
  <si>
    <t>PROFESOR INVESTIGADOR DE ENSENANZA SUPERIOR ASOCIADO "B" 3</t>
  </si>
  <si>
    <t>PROFESOR INVESTIGADOR DE ENSENANZA SUPERIOR ASOCIADO "A" T</t>
  </si>
  <si>
    <t>PROFESOR INVESTIGADOR DE ENSENANZA SUPERIOR ASOCIADO "B" T</t>
  </si>
  <si>
    <t>PROFESOR INVESTIGADOR DE ENSENANZA SUPERIOR ASOCIADO "C" T</t>
  </si>
  <si>
    <t>PROFESOR INVESTIGADOR DE ENSENANZA SUPERIOR TITULAR "A" TI</t>
  </si>
  <si>
    <t>PROFESOR INVESTIGADOR DE ENSENANZA SUPERIOR TITULAR "B" TI</t>
  </si>
  <si>
    <t>PROFESOR INVESTIGADOR DE ENSENANZA SUPERIOR TITULAR "C" TI</t>
  </si>
  <si>
    <t>TECNICO DOCENTE EN NORMAL SUPERIOR O BASICA ASOCIADO "B" T</t>
  </si>
  <si>
    <t>PROFESOR INVESTIGADOR DE ENSENANZA SUPERIOR ASIGNATURA "B"</t>
  </si>
  <si>
    <t>PROFESOR DE ENSENANZA SUPERIOR ASIGNATURA "A" FORANEO.</t>
  </si>
  <si>
    <t>PROFESOR DE ENSENANZA SUPERIOR ASIGNATURA "B" FORANEO.</t>
  </si>
  <si>
    <t>ASOCIADO B (E.S.) CENTRO DE CAPACITACION Y MEJORAMIENTO</t>
  </si>
  <si>
    <t>PROFR. ASOC. "A" DE CAP Y MEJ PROF DEL MAG TIEMPO COMP</t>
  </si>
  <si>
    <t>TECNICO DOCENTE ASIGNATURA "A" (ES) DE CAPACITACION Y MEJOR</t>
  </si>
  <si>
    <t>FORMADOR DE INGLES</t>
  </si>
  <si>
    <t>PROFESOR ASOCIADO "A" 1/2 T</t>
  </si>
  <si>
    <t>PROFESOR ASOSIADO "B" 1/2 T</t>
  </si>
  <si>
    <t>PROFESOR ASOCIADO "C" 1/2 T</t>
  </si>
  <si>
    <t>PROFESOR DE TITULAR "A" 1/2 T</t>
  </si>
  <si>
    <t>PROFESOR TITULAR "B" 1/2 T</t>
  </si>
  <si>
    <t>PROFESOR TITULAR "C" 1/2 T</t>
  </si>
  <si>
    <t>PROFESOR ASOCIADO "A" T/C</t>
  </si>
  <si>
    <t>PROFESOR ASOCIADO "B" T/C</t>
  </si>
  <si>
    <t>PROFESOR ASOCIADO "C" T/C</t>
  </si>
  <si>
    <t>PROFESOR TITULAR "A" T/C</t>
  </si>
  <si>
    <t>PROFESOR TITULAR "B" T/C</t>
  </si>
  <si>
    <t>PROFESOR TITULAR "C" T/C</t>
  </si>
  <si>
    <t>PROFESOR ASIGNATURA "A"</t>
  </si>
  <si>
    <t>PROFESOR DE ASIGNATURA "B"</t>
  </si>
  <si>
    <t>ADMINISTRATIVO ESPECIALIZADO</t>
  </si>
  <si>
    <t>AUXILIAR DE ADMINISTRADOR</t>
  </si>
  <si>
    <t>SECRETARIA EJECUTIVA "H"</t>
  </si>
  <si>
    <t>SECRETARIA EJECUTIVA "G"</t>
  </si>
  <si>
    <t>SECRETARIA EJECUTIVA "F"</t>
  </si>
  <si>
    <t>SECRETARIA EJECUTIVA "E"</t>
  </si>
  <si>
    <t>EDITOR</t>
  </si>
  <si>
    <t>OPERADOR DE EQUIPO DE COMUNICACIONES</t>
  </si>
  <si>
    <t>OFICIAL DE SERVICIOS Y MANTENIMIENTO</t>
  </si>
  <si>
    <t>ASISTENTE DE SERVICIOS EN PLANTEL</t>
  </si>
  <si>
    <t>ASISTENTE DE SERVICIOS Y MANTENIMIENTO</t>
  </si>
  <si>
    <t>ECONOMO (PARA USO EXCLUSIVO DE PLANTELES)</t>
  </si>
  <si>
    <t>ASISTENTE DE COCINA</t>
  </si>
  <si>
    <t>TECNICO MEDIO EN IMPRENTA</t>
  </si>
  <si>
    <t>OFICIAL DE MANTENIMIENTO MECANICO</t>
  </si>
  <si>
    <t>TECNICO MEDIO</t>
  </si>
  <si>
    <t>TECNICO DE APOYO</t>
  </si>
  <si>
    <t>TECNICO SUPERIOR</t>
  </si>
  <si>
    <t>TECNICO SUPERIOR "A"</t>
  </si>
  <si>
    <t>COORDINADOR DE TECNICOS EN COMPUTACION</t>
  </si>
  <si>
    <t>OPERADOR DE EQUIPO</t>
  </si>
  <si>
    <t>DIBUJANTE</t>
  </si>
  <si>
    <t>ENFERMERA</t>
  </si>
  <si>
    <t>PUERICULTOR (PARA USO EXCLUSIVO DE PLANTELES)</t>
  </si>
  <si>
    <t>NINERA ESPECIALIZADA</t>
  </si>
  <si>
    <t>ASISTENTE ESPECIALIZADO DE SERVICIO NAVAL</t>
  </si>
  <si>
    <t>ESPECIALISTA DE SERVICIO NAVAL</t>
  </si>
  <si>
    <t>OFICIAL TECNICO EN RADIO Y TELEVISION</t>
  </si>
  <si>
    <t>SECRETARIA EJECUTIVA "D"</t>
  </si>
  <si>
    <t>SECRETARIA EJECUTIVA "B"</t>
  </si>
  <si>
    <t>SECRETARIA EJECUTIVA "A"</t>
  </si>
  <si>
    <t>TECNICO ESPECIALISTA NIVEL 6</t>
  </si>
  <si>
    <t>ANALISTA ADMINISTRATIVO NIVEL 7</t>
  </si>
  <si>
    <t>ANALISTA ESPECIALIZADO NIVEL 8</t>
  </si>
  <si>
    <t>ADMINISTRATIVO ESPECIALIZADO NIVEL 9</t>
  </si>
  <si>
    <t>ASISTENTE EJECUTIVO NIVEL 10</t>
  </si>
  <si>
    <t>ASISTENTE TECNICO NIVEL 11</t>
  </si>
  <si>
    <t>JEFE DE DEPARTAMENTO NIVEL 12</t>
  </si>
  <si>
    <t>ANALISTA PROGRAMADOR "B"</t>
  </si>
  <si>
    <t>ANALISTA DE SISTEMAS MACROCOMPUTACIONALES</t>
  </si>
  <si>
    <t>TECNICO ESPECIALIZADO NIVEL 13</t>
  </si>
  <si>
    <t>TECNICO ASISTENTE NIVEL 13 JORNADA DE 30 HRS</t>
  </si>
  <si>
    <t>AUDITOR</t>
  </si>
  <si>
    <t>ASISTENTE DE ALMACEN</t>
  </si>
  <si>
    <t>JEFE DE MESA "A"</t>
  </si>
  <si>
    <t>PREFECTO</t>
  </si>
  <si>
    <t>PREFECTO "A"</t>
  </si>
  <si>
    <t>AUXILIAR ADMINISTRATIVO "A"</t>
  </si>
  <si>
    <t>ANALISTA DE SISTEMAS ADMINISTRATIVOS "A"</t>
  </si>
  <si>
    <t>MECANOGRAFA "A"</t>
  </si>
  <si>
    <t>TAQUIMECANOGRAFA "A"</t>
  </si>
  <si>
    <t>SECRETARIA DE JEFE DE DEPARTAMENTO "A"</t>
  </si>
  <si>
    <t>ANALISTA TECNICO ESPECIALIZADO</t>
  </si>
  <si>
    <t>ANALISTA TECNICO ESPECIALIZADO "A"</t>
  </si>
  <si>
    <t>AUXILIAR DE INTENDENCIA</t>
  </si>
  <si>
    <t>AUXILIAR DE INTENDENCIA "A"</t>
  </si>
  <si>
    <t>OFICIAL DE SERVICIOS ESPECIALIZADOS "A"</t>
  </si>
  <si>
    <t>OFICIAL DE SERVICIOS "A"</t>
  </si>
  <si>
    <t>AUXILIAR DE ANALISTA TECNICO "A"</t>
  </si>
  <si>
    <t>AUXILIAR DE BIBLIOTECA "A"</t>
  </si>
  <si>
    <t>TECNICO BIBLIOTECARIO "A"</t>
  </si>
  <si>
    <t>ADMINISTRATIVO ESPECIALIZADO "A"</t>
  </si>
  <si>
    <t>SECRETARIA EJECUTIVA</t>
  </si>
  <si>
    <t>SECRETARIA</t>
  </si>
  <si>
    <t>SECRETARIA "A"</t>
  </si>
  <si>
    <t>COORDINADOR DEPARTAMENTAL</t>
  </si>
  <si>
    <t>ANALISTA ESPECIALIZADO "A"</t>
  </si>
  <si>
    <t>CONTADOR "A" DE LA U.P.N</t>
  </si>
  <si>
    <t>AUXILIAR DE CONTABILIDAD</t>
  </si>
  <si>
    <t>AUXILIAR DE CONTABILIDAD "A" DE LA U.P.N</t>
  </si>
  <si>
    <t>INTENDENTE "A"</t>
  </si>
  <si>
    <t>GUARDIAN "A"</t>
  </si>
  <si>
    <t>TECNICO BIBILOTECARIO ESPECIALIZADO "A"</t>
  </si>
  <si>
    <t>JEFE DE OFICINA "A"</t>
  </si>
  <si>
    <t>SECRETARIA DE DIRECTOR DE PLANTEL "A"</t>
  </si>
  <si>
    <t>OPERADOR DE MAQUINAS DE REPRODUCCION "A"</t>
  </si>
  <si>
    <t>8.- SECRETARÍA DE TURISMO</t>
  </si>
  <si>
    <t>PRESUPUESTO DE EGRESOS PARA EL EJERCICIO FISCAL 2021</t>
  </si>
  <si>
    <t>* La columna denominada "Categoría de Puesto" concentra las plazas de base y de confianza, siendo estos últimos aquellos que inician con su categoría por las letras CF, el resto de las categorías son las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</si>
</sst>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2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0" borderId="6" xfId="0" applyNumberFormat="1" applyFont="1" applyBorder="1"/>
    <xf numFmtId="0" fontId="7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0" fontId="0" fillId="0" borderId="6" xfId="0" applyBorder="1"/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/>
    <xf numFmtId="44" fontId="6" fillId="0" borderId="0" xfId="1" applyFont="1"/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1" applyNumberFormat="1" applyFont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/>
    <xf numFmtId="3" fontId="5" fillId="3" borderId="0" xfId="0" applyNumberFormat="1" applyFont="1" applyFill="1" applyBorder="1" applyAlignment="1"/>
    <xf numFmtId="3" fontId="10" fillId="3" borderId="0" xfId="0" applyNumberFormat="1" applyFont="1" applyFill="1" applyBorder="1" applyAlignment="1"/>
    <xf numFmtId="3" fontId="3" fillId="2" borderId="9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/>
    <xf numFmtId="3" fontId="4" fillId="3" borderId="11" xfId="0" applyNumberFormat="1" applyFont="1" applyFill="1" applyBorder="1" applyAlignment="1"/>
    <xf numFmtId="3" fontId="4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0" fontId="0" fillId="0" borderId="0" xfId="0" applyFill="1"/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3" fontId="5" fillId="0" borderId="0" xfId="0" applyNumberFormat="1" applyFont="1" applyFill="1" applyBorder="1" applyAlignment="1"/>
    <xf numFmtId="164" fontId="9" fillId="0" borderId="8" xfId="0" applyNumberFormat="1" applyFont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49" fontId="13" fillId="2" borderId="12" xfId="2" applyNumberFormat="1" applyFont="1" applyFill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5" fillId="3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/>
    </xf>
    <xf numFmtId="3" fontId="6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center" vertical="center"/>
    </xf>
    <xf numFmtId="3" fontId="0" fillId="4" borderId="0" xfId="0" applyNumberFormat="1" applyFill="1"/>
    <xf numFmtId="3" fontId="11" fillId="0" borderId="10" xfId="0" applyNumberFormat="1" applyFont="1" applyBorder="1"/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164" fontId="9" fillId="0" borderId="10" xfId="0" applyNumberFormat="1" applyFont="1" applyBorder="1" applyAlignment="1">
      <alignment horizontal="center" vertical="center"/>
    </xf>
    <xf numFmtId="3" fontId="9" fillId="0" borderId="10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</cellXfs>
  <cellStyles count="3">
    <cellStyle name="Moneda 2" xfId="1"/>
    <cellStyle name="Normal" xfId="0" builtinId="0"/>
    <cellStyle name="Normal_Hoja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7"/>
  <sheetViews>
    <sheetView showGridLines="0" tabSelected="1" zoomScale="70" zoomScaleNormal="70" zoomScaleSheetLayoutView="70" workbookViewId="0">
      <pane ySplit="6" topLeftCell="A55" activePane="bottomLeft" state="frozen"/>
      <selection activeCell="A4" sqref="B4:F4"/>
      <selection pane="bottomLeft" activeCell="B1" sqref="B1"/>
    </sheetView>
  </sheetViews>
  <sheetFormatPr baseColWidth="10" defaultRowHeight="15" x14ac:dyDescent="0.25"/>
  <cols>
    <col min="1" max="1" width="2.7109375" customWidth="1"/>
    <col min="2" max="5" width="19" customWidth="1"/>
    <col min="6" max="6" width="22.7109375" style="8" customWidth="1"/>
    <col min="7" max="7" width="2.7109375" customWidth="1"/>
  </cols>
  <sheetData>
    <row r="2" spans="2:7" x14ac:dyDescent="0.25">
      <c r="B2" s="60" t="s">
        <v>0</v>
      </c>
      <c r="C2" s="60"/>
      <c r="D2" s="60"/>
      <c r="E2" s="60"/>
      <c r="F2" s="60"/>
      <c r="G2" s="1"/>
    </row>
    <row r="3" spans="2:7" x14ac:dyDescent="0.25">
      <c r="B3" s="60" t="s">
        <v>1276</v>
      </c>
      <c r="C3" s="60"/>
      <c r="D3" s="60"/>
      <c r="E3" s="60"/>
      <c r="F3" s="60"/>
      <c r="G3" s="1"/>
    </row>
    <row r="4" spans="2:7" x14ac:dyDescent="0.25">
      <c r="B4" s="60" t="s">
        <v>1</v>
      </c>
      <c r="C4" s="60"/>
      <c r="D4" s="60"/>
      <c r="E4" s="60"/>
      <c r="F4" s="60"/>
      <c r="G4" s="1"/>
    </row>
    <row r="6" spans="2:7" ht="25.5" x14ac:dyDescent="0.25">
      <c r="B6" s="37" t="s">
        <v>2</v>
      </c>
      <c r="C6" s="37" t="s">
        <v>3</v>
      </c>
      <c r="D6" s="37" t="s">
        <v>4</v>
      </c>
      <c r="E6" s="37" t="s">
        <v>1014</v>
      </c>
      <c r="F6" s="37" t="s">
        <v>1015</v>
      </c>
    </row>
    <row r="7" spans="2:7" x14ac:dyDescent="0.25">
      <c r="B7" s="22" t="s">
        <v>5</v>
      </c>
      <c r="C7" s="23"/>
      <c r="D7" s="23"/>
      <c r="E7" s="23"/>
      <c r="F7" s="23"/>
    </row>
    <row r="8" spans="2:7" s="32" customFormat="1" x14ac:dyDescent="0.25">
      <c r="B8" s="31" t="s">
        <v>1013</v>
      </c>
      <c r="C8" s="35"/>
      <c r="D8" s="35"/>
      <c r="E8" s="35"/>
      <c r="F8" s="35"/>
    </row>
    <row r="9" spans="2:7" x14ac:dyDescent="0.25">
      <c r="B9" s="2">
        <v>4</v>
      </c>
      <c r="C9" s="3">
        <v>40</v>
      </c>
      <c r="D9" s="3">
        <v>9</v>
      </c>
      <c r="E9" s="6" t="s">
        <v>693</v>
      </c>
      <c r="F9" s="48">
        <v>16125</v>
      </c>
    </row>
    <row r="10" spans="2:7" x14ac:dyDescent="0.25">
      <c r="B10" s="2">
        <v>2</v>
      </c>
      <c r="C10" s="3">
        <v>40</v>
      </c>
      <c r="D10" s="3">
        <v>11</v>
      </c>
      <c r="E10" s="6" t="s">
        <v>693</v>
      </c>
      <c r="F10" s="48">
        <v>17325</v>
      </c>
    </row>
    <row r="11" spans="2:7" x14ac:dyDescent="0.25">
      <c r="B11" s="2">
        <v>1</v>
      </c>
      <c r="C11" s="3">
        <v>40</v>
      </c>
      <c r="D11" s="3">
        <v>12</v>
      </c>
      <c r="E11" s="6" t="s">
        <v>693</v>
      </c>
      <c r="F11" s="48">
        <v>17688</v>
      </c>
    </row>
    <row r="12" spans="2:7" x14ac:dyDescent="0.25">
      <c r="B12" s="2">
        <v>1</v>
      </c>
      <c r="C12" s="3">
        <v>40</v>
      </c>
      <c r="D12" s="3">
        <v>14</v>
      </c>
      <c r="E12" s="6" t="s">
        <v>693</v>
      </c>
      <c r="F12" s="48">
        <v>19759</v>
      </c>
    </row>
    <row r="13" spans="2:7" x14ac:dyDescent="0.25">
      <c r="B13" s="2">
        <v>1</v>
      </c>
      <c r="C13" s="3">
        <v>40</v>
      </c>
      <c r="D13" s="3">
        <v>18</v>
      </c>
      <c r="E13" s="6" t="s">
        <v>693</v>
      </c>
      <c r="F13" s="48">
        <v>32286</v>
      </c>
    </row>
    <row r="14" spans="2:7" ht="15.75" thickBot="1" x14ac:dyDescent="0.3">
      <c r="B14" s="2">
        <v>1</v>
      </c>
      <c r="C14" s="3">
        <v>40</v>
      </c>
      <c r="D14" s="3">
        <v>34</v>
      </c>
      <c r="E14" s="6" t="s">
        <v>693</v>
      </c>
      <c r="F14" s="48">
        <v>157885</v>
      </c>
    </row>
    <row r="15" spans="2:7" x14ac:dyDescent="0.25">
      <c r="B15" s="5">
        <f>SUBTOTAL(9,B9:B14)</f>
        <v>10</v>
      </c>
      <c r="C15" s="6"/>
    </row>
    <row r="17" spans="2:6" x14ac:dyDescent="0.25">
      <c r="B17" s="22" t="s">
        <v>6</v>
      </c>
      <c r="C17" s="23"/>
      <c r="D17" s="23"/>
      <c r="E17" s="23"/>
      <c r="F17" s="23"/>
    </row>
    <row r="18" spans="2:6" s="32" customFormat="1" x14ac:dyDescent="0.25">
      <c r="B18" s="31" t="s">
        <v>1012</v>
      </c>
      <c r="C18" s="35"/>
      <c r="D18" s="35"/>
      <c r="E18" s="35"/>
      <c r="F18" s="47"/>
    </row>
    <row r="19" spans="2:6" x14ac:dyDescent="0.25">
      <c r="B19" s="2">
        <v>1</v>
      </c>
      <c r="C19" s="3">
        <v>30</v>
      </c>
      <c r="D19" s="3">
        <v>1</v>
      </c>
      <c r="E19" s="6" t="s">
        <v>694</v>
      </c>
      <c r="F19" s="48">
        <v>9218</v>
      </c>
    </row>
    <row r="20" spans="2:6" x14ac:dyDescent="0.25">
      <c r="B20" s="2">
        <v>28</v>
      </c>
      <c r="C20" s="3">
        <v>40</v>
      </c>
      <c r="D20" s="3">
        <v>1</v>
      </c>
      <c r="E20" s="6" t="s">
        <v>694</v>
      </c>
      <c r="F20" s="48">
        <v>12291</v>
      </c>
    </row>
    <row r="21" spans="2:6" x14ac:dyDescent="0.25">
      <c r="B21" s="2">
        <v>3</v>
      </c>
      <c r="C21" s="3">
        <v>40</v>
      </c>
      <c r="D21" s="3">
        <v>3</v>
      </c>
      <c r="E21" s="6" t="s">
        <v>694</v>
      </c>
      <c r="F21" s="48">
        <v>13145</v>
      </c>
    </row>
    <row r="22" spans="2:6" x14ac:dyDescent="0.25">
      <c r="B22" s="2">
        <v>4</v>
      </c>
      <c r="C22" s="3">
        <v>30</v>
      </c>
      <c r="D22" s="3">
        <v>4</v>
      </c>
      <c r="E22" s="6" t="s">
        <v>694</v>
      </c>
      <c r="F22" s="48">
        <v>10156</v>
      </c>
    </row>
    <row r="23" spans="2:6" x14ac:dyDescent="0.25">
      <c r="B23" s="2">
        <v>33</v>
      </c>
      <c r="C23" s="3">
        <v>40</v>
      </c>
      <c r="D23" s="3">
        <v>4</v>
      </c>
      <c r="E23" s="6" t="s">
        <v>694</v>
      </c>
      <c r="F23" s="48">
        <v>13542</v>
      </c>
    </row>
    <row r="24" spans="2:6" x14ac:dyDescent="0.25">
      <c r="B24" s="2">
        <v>3</v>
      </c>
      <c r="C24" s="3">
        <v>30</v>
      </c>
      <c r="D24" s="3">
        <v>5</v>
      </c>
      <c r="E24" s="6" t="s">
        <v>694</v>
      </c>
      <c r="F24" s="48">
        <v>10297</v>
      </c>
    </row>
    <row r="25" spans="2:6" x14ac:dyDescent="0.25">
      <c r="B25" s="2">
        <v>25</v>
      </c>
      <c r="C25" s="3">
        <v>40</v>
      </c>
      <c r="D25" s="3">
        <v>5</v>
      </c>
      <c r="E25" s="6" t="s">
        <v>694</v>
      </c>
      <c r="F25" s="48">
        <v>13728</v>
      </c>
    </row>
    <row r="26" spans="2:6" x14ac:dyDescent="0.25">
      <c r="B26" s="2">
        <v>2</v>
      </c>
      <c r="C26" s="3">
        <v>30</v>
      </c>
      <c r="D26" s="3">
        <v>6</v>
      </c>
      <c r="E26" s="6" t="s">
        <v>694</v>
      </c>
      <c r="F26" s="48">
        <v>10808</v>
      </c>
    </row>
    <row r="27" spans="2:6" x14ac:dyDescent="0.25">
      <c r="B27" s="2">
        <v>33</v>
      </c>
      <c r="C27" s="3">
        <v>40</v>
      </c>
      <c r="D27" s="3">
        <v>6</v>
      </c>
      <c r="E27" s="6" t="s">
        <v>694</v>
      </c>
      <c r="F27" s="48">
        <v>14409</v>
      </c>
    </row>
    <row r="28" spans="2:6" x14ac:dyDescent="0.25">
      <c r="B28" s="2">
        <v>3</v>
      </c>
      <c r="C28" s="3">
        <v>30</v>
      </c>
      <c r="D28" s="3">
        <v>7</v>
      </c>
      <c r="E28" s="6" t="s">
        <v>694</v>
      </c>
      <c r="F28" s="48">
        <v>11200</v>
      </c>
    </row>
    <row r="29" spans="2:6" x14ac:dyDescent="0.25">
      <c r="B29" s="2">
        <v>50</v>
      </c>
      <c r="C29" s="3">
        <v>40</v>
      </c>
      <c r="D29" s="3">
        <v>7</v>
      </c>
      <c r="E29" s="6" t="s">
        <v>694</v>
      </c>
      <c r="F29" s="48">
        <v>14932</v>
      </c>
    </row>
    <row r="30" spans="2:6" x14ac:dyDescent="0.25">
      <c r="B30" s="2">
        <v>3</v>
      </c>
      <c r="C30" s="3">
        <v>30</v>
      </c>
      <c r="D30" s="3">
        <v>8</v>
      </c>
      <c r="E30" s="6" t="s">
        <v>694</v>
      </c>
      <c r="F30" s="48">
        <v>11560</v>
      </c>
    </row>
    <row r="31" spans="2:6" x14ac:dyDescent="0.25">
      <c r="B31" s="2">
        <v>14</v>
      </c>
      <c r="C31" s="3">
        <v>40</v>
      </c>
      <c r="D31" s="3">
        <v>8</v>
      </c>
      <c r="E31" s="6" t="s">
        <v>694</v>
      </c>
      <c r="F31" s="48">
        <v>15412</v>
      </c>
    </row>
    <row r="32" spans="2:6" x14ac:dyDescent="0.25">
      <c r="B32" s="2">
        <v>1</v>
      </c>
      <c r="C32" s="3">
        <v>30</v>
      </c>
      <c r="D32" s="3">
        <v>9</v>
      </c>
      <c r="E32" s="6" t="s">
        <v>694</v>
      </c>
      <c r="F32" s="48">
        <v>12094</v>
      </c>
    </row>
    <row r="33" spans="2:6" x14ac:dyDescent="0.25">
      <c r="B33" s="2">
        <v>24</v>
      </c>
      <c r="C33" s="3">
        <v>40</v>
      </c>
      <c r="D33" s="3">
        <v>9</v>
      </c>
      <c r="E33" s="6" t="s">
        <v>694</v>
      </c>
      <c r="F33" s="48">
        <v>16125</v>
      </c>
    </row>
    <row r="34" spans="2:6" x14ac:dyDescent="0.25">
      <c r="B34" s="2">
        <v>2</v>
      </c>
      <c r="C34" s="3">
        <v>30</v>
      </c>
      <c r="D34" s="3">
        <v>10</v>
      </c>
      <c r="E34" s="6" t="s">
        <v>694</v>
      </c>
      <c r="F34" s="48">
        <v>12402</v>
      </c>
    </row>
    <row r="35" spans="2:6" x14ac:dyDescent="0.25">
      <c r="B35" s="2">
        <v>17</v>
      </c>
      <c r="C35" s="3">
        <v>40</v>
      </c>
      <c r="D35" s="3">
        <v>10</v>
      </c>
      <c r="E35" s="6" t="s">
        <v>694</v>
      </c>
      <c r="F35" s="48">
        <v>16537</v>
      </c>
    </row>
    <row r="36" spans="2:6" x14ac:dyDescent="0.25">
      <c r="B36" s="2">
        <v>2</v>
      </c>
      <c r="C36" s="3">
        <v>30</v>
      </c>
      <c r="D36" s="3">
        <v>11</v>
      </c>
      <c r="E36" s="6" t="s">
        <v>694</v>
      </c>
      <c r="F36" s="48">
        <v>12995</v>
      </c>
    </row>
    <row r="37" spans="2:6" x14ac:dyDescent="0.25">
      <c r="B37" s="2">
        <v>192</v>
      </c>
      <c r="C37" s="3">
        <v>40</v>
      </c>
      <c r="D37" s="3">
        <v>11</v>
      </c>
      <c r="E37" s="6" t="s">
        <v>694</v>
      </c>
      <c r="F37" s="48">
        <v>17325</v>
      </c>
    </row>
    <row r="38" spans="2:6" ht="15.75" thickBot="1" x14ac:dyDescent="0.3">
      <c r="B38" s="2">
        <v>1</v>
      </c>
      <c r="C38" s="3">
        <v>40</v>
      </c>
      <c r="D38" s="3">
        <v>14</v>
      </c>
      <c r="E38" s="6" t="s">
        <v>694</v>
      </c>
      <c r="F38" s="48">
        <v>19759</v>
      </c>
    </row>
    <row r="39" spans="2:6" x14ac:dyDescent="0.25">
      <c r="B39" s="5">
        <f>SUBTOTAL(9,B19:B38)</f>
        <v>441</v>
      </c>
      <c r="C39" s="3"/>
      <c r="D39" s="3"/>
      <c r="E39" s="6"/>
      <c r="F39" s="48"/>
    </row>
    <row r="40" spans="2:6" x14ac:dyDescent="0.25">
      <c r="B40" s="31" t="s">
        <v>1013</v>
      </c>
      <c r="C40" s="3"/>
      <c r="D40" s="3"/>
      <c r="E40" s="6"/>
      <c r="F40" s="48"/>
    </row>
    <row r="41" spans="2:6" x14ac:dyDescent="0.25">
      <c r="B41" s="2">
        <v>1</v>
      </c>
      <c r="C41" s="3">
        <v>40</v>
      </c>
      <c r="D41" s="3">
        <v>1</v>
      </c>
      <c r="E41" s="6" t="s">
        <v>693</v>
      </c>
      <c r="F41" s="48">
        <v>12291</v>
      </c>
    </row>
    <row r="42" spans="2:6" x14ac:dyDescent="0.25">
      <c r="B42" s="2">
        <v>2</v>
      </c>
      <c r="C42" s="3">
        <v>40</v>
      </c>
      <c r="D42" s="3">
        <v>3</v>
      </c>
      <c r="E42" s="6" t="s">
        <v>693</v>
      </c>
      <c r="F42" s="48">
        <v>13145</v>
      </c>
    </row>
    <row r="43" spans="2:6" x14ac:dyDescent="0.25">
      <c r="B43" s="2">
        <v>8</v>
      </c>
      <c r="C43" s="3">
        <v>40</v>
      </c>
      <c r="D43" s="3">
        <v>4</v>
      </c>
      <c r="E43" s="6" t="s">
        <v>693</v>
      </c>
      <c r="F43" s="48">
        <v>13542</v>
      </c>
    </row>
    <row r="44" spans="2:6" x14ac:dyDescent="0.25">
      <c r="B44" s="2">
        <v>3</v>
      </c>
      <c r="C44" s="3">
        <v>40</v>
      </c>
      <c r="D44" s="3">
        <v>6</v>
      </c>
      <c r="E44" s="6" t="s">
        <v>693</v>
      </c>
      <c r="F44" s="48">
        <v>14409</v>
      </c>
    </row>
    <row r="45" spans="2:6" x14ac:dyDescent="0.25">
      <c r="B45" s="2">
        <v>1</v>
      </c>
      <c r="C45" s="3">
        <v>30</v>
      </c>
      <c r="D45" s="3">
        <v>7</v>
      </c>
      <c r="E45" s="6" t="s">
        <v>693</v>
      </c>
      <c r="F45" s="48">
        <v>11200</v>
      </c>
    </row>
    <row r="46" spans="2:6" x14ac:dyDescent="0.25">
      <c r="B46" s="2">
        <v>10</v>
      </c>
      <c r="C46" s="3">
        <v>40</v>
      </c>
      <c r="D46" s="3">
        <v>7</v>
      </c>
      <c r="E46" s="6" t="s">
        <v>693</v>
      </c>
      <c r="F46" s="48">
        <v>14932</v>
      </c>
    </row>
    <row r="47" spans="2:6" x14ac:dyDescent="0.25">
      <c r="B47" s="2">
        <v>1</v>
      </c>
      <c r="C47" s="3">
        <v>30</v>
      </c>
      <c r="D47" s="3">
        <v>8</v>
      </c>
      <c r="E47" s="6" t="s">
        <v>693</v>
      </c>
      <c r="F47" s="48">
        <v>11560</v>
      </c>
    </row>
    <row r="48" spans="2:6" x14ac:dyDescent="0.25">
      <c r="B48" s="2">
        <v>3</v>
      </c>
      <c r="C48" s="3">
        <v>40</v>
      </c>
      <c r="D48" s="3">
        <v>8</v>
      </c>
      <c r="E48" s="6" t="s">
        <v>693</v>
      </c>
      <c r="F48" s="48">
        <v>15412</v>
      </c>
    </row>
    <row r="49" spans="2:6" x14ac:dyDescent="0.25">
      <c r="B49" s="2">
        <v>1</v>
      </c>
      <c r="C49" s="3">
        <v>30</v>
      </c>
      <c r="D49" s="3">
        <v>9</v>
      </c>
      <c r="E49" s="6" t="s">
        <v>693</v>
      </c>
      <c r="F49" s="48">
        <v>12094</v>
      </c>
    </row>
    <row r="50" spans="2:6" x14ac:dyDescent="0.25">
      <c r="B50" s="2">
        <v>25</v>
      </c>
      <c r="C50" s="3">
        <v>40</v>
      </c>
      <c r="D50" s="3">
        <v>9</v>
      </c>
      <c r="E50" s="6" t="s">
        <v>693</v>
      </c>
      <c r="F50" s="48">
        <v>16125</v>
      </c>
    </row>
    <row r="51" spans="2:6" x14ac:dyDescent="0.25">
      <c r="B51" s="2">
        <v>9</v>
      </c>
      <c r="C51" s="3">
        <v>40</v>
      </c>
      <c r="D51" s="3">
        <v>10</v>
      </c>
      <c r="E51" s="6" t="s">
        <v>693</v>
      </c>
      <c r="F51" s="48">
        <v>16537</v>
      </c>
    </row>
    <row r="52" spans="2:6" x14ac:dyDescent="0.25">
      <c r="B52" s="2">
        <v>3</v>
      </c>
      <c r="C52" s="3">
        <v>30</v>
      </c>
      <c r="D52" s="3">
        <v>11</v>
      </c>
      <c r="E52" s="6" t="s">
        <v>693</v>
      </c>
      <c r="F52" s="48">
        <v>12995</v>
      </c>
    </row>
    <row r="53" spans="2:6" x14ac:dyDescent="0.25">
      <c r="B53" s="2">
        <v>226</v>
      </c>
      <c r="C53" s="3">
        <v>40</v>
      </c>
      <c r="D53" s="3">
        <v>11</v>
      </c>
      <c r="E53" s="6" t="s">
        <v>693</v>
      </c>
      <c r="F53" s="48">
        <v>17325</v>
      </c>
    </row>
    <row r="54" spans="2:6" x14ac:dyDescent="0.25">
      <c r="B54" s="2">
        <v>46</v>
      </c>
      <c r="C54" s="3">
        <v>40</v>
      </c>
      <c r="D54" s="3">
        <v>12</v>
      </c>
      <c r="E54" s="6" t="s">
        <v>693</v>
      </c>
      <c r="F54" s="48">
        <v>17688</v>
      </c>
    </row>
    <row r="55" spans="2:6" x14ac:dyDescent="0.25">
      <c r="B55" s="2">
        <v>41</v>
      </c>
      <c r="C55" s="3">
        <v>40</v>
      </c>
      <c r="D55" s="3">
        <v>13</v>
      </c>
      <c r="E55" s="6" t="s">
        <v>693</v>
      </c>
      <c r="F55" s="48">
        <v>18297</v>
      </c>
    </row>
    <row r="56" spans="2:6" x14ac:dyDescent="0.25">
      <c r="B56" s="2">
        <v>37</v>
      </c>
      <c r="C56" s="3">
        <v>40</v>
      </c>
      <c r="D56" s="3">
        <v>14</v>
      </c>
      <c r="E56" s="6" t="s">
        <v>693</v>
      </c>
      <c r="F56" s="48">
        <v>19759</v>
      </c>
    </row>
    <row r="57" spans="2:6" x14ac:dyDescent="0.25">
      <c r="B57" s="2">
        <v>29</v>
      </c>
      <c r="C57" s="3">
        <v>40</v>
      </c>
      <c r="D57" s="3">
        <v>15</v>
      </c>
      <c r="E57" s="6" t="s">
        <v>693</v>
      </c>
      <c r="F57" s="48">
        <v>22453</v>
      </c>
    </row>
    <row r="58" spans="2:6" x14ac:dyDescent="0.25">
      <c r="B58" s="2">
        <v>11</v>
      </c>
      <c r="C58" s="3">
        <v>40</v>
      </c>
      <c r="D58" s="3">
        <v>16</v>
      </c>
      <c r="E58" s="6" t="s">
        <v>693</v>
      </c>
      <c r="F58" s="48">
        <v>25078</v>
      </c>
    </row>
    <row r="59" spans="2:6" x14ac:dyDescent="0.25">
      <c r="B59" s="2">
        <v>10</v>
      </c>
      <c r="C59" s="3">
        <v>40</v>
      </c>
      <c r="D59" s="3">
        <v>17</v>
      </c>
      <c r="E59" s="6" t="s">
        <v>693</v>
      </c>
      <c r="F59" s="48">
        <v>28072</v>
      </c>
    </row>
    <row r="60" spans="2:6" x14ac:dyDescent="0.25">
      <c r="B60" s="27"/>
      <c r="C60" s="27"/>
      <c r="D60" s="27"/>
      <c r="E60" s="27"/>
      <c r="F60" s="28"/>
    </row>
    <row r="61" spans="2:6" x14ac:dyDescent="0.25">
      <c r="B61" s="27"/>
      <c r="C61" s="27"/>
      <c r="D61" s="27"/>
      <c r="E61" s="27"/>
      <c r="F61" s="28"/>
    </row>
    <row r="62" spans="2:6" x14ac:dyDescent="0.25">
      <c r="B62" s="22" t="s">
        <v>6</v>
      </c>
      <c r="C62" s="23"/>
      <c r="D62" s="23"/>
      <c r="E62" s="23"/>
      <c r="F62" s="23"/>
    </row>
    <row r="63" spans="2:6" x14ac:dyDescent="0.25">
      <c r="B63" s="31" t="s">
        <v>1013</v>
      </c>
      <c r="C63" s="3"/>
      <c r="D63" s="3"/>
      <c r="E63" s="6"/>
      <c r="F63" s="4"/>
    </row>
    <row r="64" spans="2:6" x14ac:dyDescent="0.25">
      <c r="B64" s="2">
        <v>22</v>
      </c>
      <c r="C64" s="3">
        <v>40</v>
      </c>
      <c r="D64" s="3">
        <v>18</v>
      </c>
      <c r="E64" s="6" t="s">
        <v>693</v>
      </c>
      <c r="F64" s="4">
        <v>32286</v>
      </c>
    </row>
    <row r="65" spans="2:6" x14ac:dyDescent="0.25">
      <c r="B65" s="2">
        <v>1</v>
      </c>
      <c r="C65" s="3">
        <v>40</v>
      </c>
      <c r="D65" s="3">
        <v>19</v>
      </c>
      <c r="E65" s="6" t="s">
        <v>693</v>
      </c>
      <c r="F65" s="4">
        <v>36155</v>
      </c>
    </row>
    <row r="66" spans="2:6" x14ac:dyDescent="0.25">
      <c r="B66" s="2">
        <v>7</v>
      </c>
      <c r="C66" s="3">
        <v>40</v>
      </c>
      <c r="D66" s="3">
        <v>20</v>
      </c>
      <c r="E66" s="6" t="s">
        <v>693</v>
      </c>
      <c r="F66" s="4">
        <v>38852</v>
      </c>
    </row>
    <row r="67" spans="2:6" x14ac:dyDescent="0.25">
      <c r="B67" s="2">
        <v>15</v>
      </c>
      <c r="C67" s="3">
        <v>40</v>
      </c>
      <c r="D67" s="3">
        <v>21</v>
      </c>
      <c r="E67" s="6" t="s">
        <v>693</v>
      </c>
      <c r="F67" s="4">
        <v>42130</v>
      </c>
    </row>
    <row r="68" spans="2:6" x14ac:dyDescent="0.25">
      <c r="B68" s="2">
        <v>3</v>
      </c>
      <c r="C68" s="3">
        <v>40</v>
      </c>
      <c r="D68" s="3">
        <v>22</v>
      </c>
      <c r="E68" s="6" t="s">
        <v>693</v>
      </c>
      <c r="F68" s="4">
        <v>45429</v>
      </c>
    </row>
    <row r="69" spans="2:6" x14ac:dyDescent="0.25">
      <c r="B69" s="2">
        <v>11</v>
      </c>
      <c r="C69" s="3">
        <v>40</v>
      </c>
      <c r="D69" s="3">
        <v>23</v>
      </c>
      <c r="E69" s="6" t="s">
        <v>693</v>
      </c>
      <c r="F69" s="4">
        <v>50390</v>
      </c>
    </row>
    <row r="70" spans="2:6" x14ac:dyDescent="0.25">
      <c r="B70" s="2">
        <v>12</v>
      </c>
      <c r="C70" s="3">
        <v>40</v>
      </c>
      <c r="D70" s="3">
        <v>24</v>
      </c>
      <c r="E70" s="6" t="s">
        <v>693</v>
      </c>
      <c r="F70" s="4">
        <v>58645</v>
      </c>
    </row>
    <row r="71" spans="2:6" x14ac:dyDescent="0.25">
      <c r="B71" s="2">
        <v>3</v>
      </c>
      <c r="C71" s="3">
        <v>40</v>
      </c>
      <c r="D71" s="3">
        <v>25</v>
      </c>
      <c r="E71" s="6" t="s">
        <v>693</v>
      </c>
      <c r="F71" s="4">
        <v>66873</v>
      </c>
    </row>
    <row r="72" spans="2:6" x14ac:dyDescent="0.25">
      <c r="B72" s="2">
        <v>9</v>
      </c>
      <c r="C72" s="3">
        <v>40</v>
      </c>
      <c r="D72" s="3">
        <v>26</v>
      </c>
      <c r="E72" s="6" t="s">
        <v>693</v>
      </c>
      <c r="F72" s="4">
        <v>73783</v>
      </c>
    </row>
    <row r="73" spans="2:6" x14ac:dyDescent="0.25">
      <c r="B73" s="2">
        <v>1</v>
      </c>
      <c r="C73" s="3">
        <v>40</v>
      </c>
      <c r="D73" s="3">
        <v>28</v>
      </c>
      <c r="E73" s="6" t="s">
        <v>693</v>
      </c>
      <c r="F73" s="4">
        <v>90438</v>
      </c>
    </row>
    <row r="74" spans="2:6" x14ac:dyDescent="0.25">
      <c r="B74" s="2">
        <v>3</v>
      </c>
      <c r="C74" s="3">
        <v>40</v>
      </c>
      <c r="D74" s="3">
        <v>29</v>
      </c>
      <c r="E74" s="6" t="s">
        <v>693</v>
      </c>
      <c r="F74" s="4">
        <v>107669</v>
      </c>
    </row>
    <row r="75" spans="2:6" ht="15.75" thickBot="1" x14ac:dyDescent="0.3">
      <c r="B75" s="2">
        <v>1</v>
      </c>
      <c r="C75" s="3">
        <v>40</v>
      </c>
      <c r="D75" s="3">
        <v>33</v>
      </c>
      <c r="E75" s="6" t="s">
        <v>693</v>
      </c>
      <c r="F75" s="4">
        <v>147342</v>
      </c>
    </row>
    <row r="76" spans="2:6" x14ac:dyDescent="0.25">
      <c r="B76" s="5">
        <f>SUBTOTAL(9,B41:B75)</f>
        <v>555</v>
      </c>
      <c r="C76" s="6"/>
      <c r="D76" s="27"/>
      <c r="E76" s="27"/>
      <c r="F76" s="28"/>
    </row>
    <row r="77" spans="2:6" ht="15.75" thickBot="1" x14ac:dyDescent="0.3">
      <c r="B77" s="2"/>
      <c r="C77" s="6"/>
      <c r="D77" s="27"/>
      <c r="E77" s="27"/>
      <c r="F77" s="28"/>
    </row>
    <row r="78" spans="2:6" x14ac:dyDescent="0.25">
      <c r="B78" s="5">
        <f>SUBTOTAL(9,B19:B76)</f>
        <v>996</v>
      </c>
      <c r="C78" s="6"/>
      <c r="D78" s="27"/>
      <c r="E78" s="27"/>
      <c r="F78" s="28"/>
    </row>
    <row r="79" spans="2:6" x14ac:dyDescent="0.25">
      <c r="B79" s="27"/>
      <c r="C79" s="27"/>
      <c r="D79" s="27"/>
      <c r="E79" s="27"/>
      <c r="F79" s="28"/>
    </row>
    <row r="80" spans="2:6" x14ac:dyDescent="0.25">
      <c r="B80" s="22" t="s">
        <v>7</v>
      </c>
      <c r="C80" s="23"/>
      <c r="D80" s="23"/>
      <c r="E80" s="23"/>
      <c r="F80" s="23"/>
    </row>
    <row r="81" spans="2:6" s="32" customFormat="1" x14ac:dyDescent="0.25">
      <c r="B81" s="31" t="s">
        <v>1012</v>
      </c>
      <c r="C81" s="35"/>
      <c r="D81" s="35"/>
      <c r="E81" s="35"/>
      <c r="F81" s="35"/>
    </row>
    <row r="82" spans="2:6" x14ac:dyDescent="0.25">
      <c r="B82" s="2">
        <v>11</v>
      </c>
      <c r="C82" s="3">
        <v>30</v>
      </c>
      <c r="D82" s="3">
        <v>1</v>
      </c>
      <c r="E82" s="6" t="s">
        <v>694</v>
      </c>
      <c r="F82" s="4">
        <v>9218</v>
      </c>
    </row>
    <row r="83" spans="2:6" x14ac:dyDescent="0.25">
      <c r="B83" s="2">
        <v>8</v>
      </c>
      <c r="C83" s="3">
        <v>40</v>
      </c>
      <c r="D83" s="3">
        <v>1</v>
      </c>
      <c r="E83" s="6" t="s">
        <v>694</v>
      </c>
      <c r="F83" s="4">
        <v>12291</v>
      </c>
    </row>
    <row r="84" spans="2:6" x14ac:dyDescent="0.25">
      <c r="B84" s="2">
        <v>8</v>
      </c>
      <c r="C84" s="3">
        <v>40</v>
      </c>
      <c r="D84" s="3">
        <v>2</v>
      </c>
      <c r="E84" s="6" t="s">
        <v>694</v>
      </c>
      <c r="F84" s="4">
        <v>12691</v>
      </c>
    </row>
    <row r="85" spans="2:6" x14ac:dyDescent="0.25">
      <c r="B85" s="2">
        <v>1</v>
      </c>
      <c r="C85" s="3">
        <v>30</v>
      </c>
      <c r="D85" s="3">
        <v>3</v>
      </c>
      <c r="E85" s="6" t="s">
        <v>694</v>
      </c>
      <c r="F85" s="4">
        <v>9859</v>
      </c>
    </row>
    <row r="86" spans="2:6" x14ac:dyDescent="0.25">
      <c r="B86" s="2">
        <v>4</v>
      </c>
      <c r="C86" s="3">
        <v>40</v>
      </c>
      <c r="D86" s="3">
        <v>3</v>
      </c>
      <c r="E86" s="6" t="s">
        <v>694</v>
      </c>
      <c r="F86" s="4">
        <v>13145</v>
      </c>
    </row>
    <row r="87" spans="2:6" x14ac:dyDescent="0.25">
      <c r="B87" s="2">
        <v>18</v>
      </c>
      <c r="C87" s="3">
        <v>30</v>
      </c>
      <c r="D87" s="3">
        <v>4</v>
      </c>
      <c r="E87" s="6" t="s">
        <v>694</v>
      </c>
      <c r="F87" s="4">
        <v>10156</v>
      </c>
    </row>
    <row r="88" spans="2:6" x14ac:dyDescent="0.25">
      <c r="B88" s="2">
        <v>277</v>
      </c>
      <c r="C88" s="3">
        <v>40</v>
      </c>
      <c r="D88" s="3">
        <v>4</v>
      </c>
      <c r="E88" s="6" t="s">
        <v>694</v>
      </c>
      <c r="F88" s="4">
        <v>13542</v>
      </c>
    </row>
    <row r="89" spans="2:6" x14ac:dyDescent="0.25">
      <c r="B89" s="2">
        <v>3</v>
      </c>
      <c r="C89" s="3">
        <v>30</v>
      </c>
      <c r="D89" s="3">
        <v>5</v>
      </c>
      <c r="E89" s="6" t="s">
        <v>694</v>
      </c>
      <c r="F89" s="4">
        <v>10297</v>
      </c>
    </row>
    <row r="90" spans="2:6" x14ac:dyDescent="0.25">
      <c r="B90" s="2">
        <v>28</v>
      </c>
      <c r="C90" s="3">
        <v>40</v>
      </c>
      <c r="D90" s="3">
        <v>5</v>
      </c>
      <c r="E90" s="6" t="s">
        <v>694</v>
      </c>
      <c r="F90" s="4">
        <v>13728</v>
      </c>
    </row>
    <row r="91" spans="2:6" x14ac:dyDescent="0.25">
      <c r="B91" s="2">
        <v>2</v>
      </c>
      <c r="C91" s="3">
        <v>30</v>
      </c>
      <c r="D91" s="3">
        <v>6</v>
      </c>
      <c r="E91" s="6" t="s">
        <v>694</v>
      </c>
      <c r="F91" s="4">
        <v>10808</v>
      </c>
    </row>
    <row r="92" spans="2:6" x14ac:dyDescent="0.25">
      <c r="B92" s="2">
        <v>35</v>
      </c>
      <c r="C92" s="3">
        <v>40</v>
      </c>
      <c r="D92" s="3">
        <v>6</v>
      </c>
      <c r="E92" s="6" t="s">
        <v>694</v>
      </c>
      <c r="F92" s="4">
        <v>14409</v>
      </c>
    </row>
    <row r="93" spans="2:6" x14ac:dyDescent="0.25">
      <c r="B93" s="2">
        <v>2</v>
      </c>
      <c r="C93" s="3">
        <v>30</v>
      </c>
      <c r="D93" s="3">
        <v>7</v>
      </c>
      <c r="E93" s="6" t="s">
        <v>694</v>
      </c>
      <c r="F93" s="4">
        <v>11200</v>
      </c>
    </row>
    <row r="94" spans="2:6" x14ac:dyDescent="0.25">
      <c r="B94" s="2">
        <v>92</v>
      </c>
      <c r="C94" s="3">
        <v>40</v>
      </c>
      <c r="D94" s="3">
        <v>7</v>
      </c>
      <c r="E94" s="6" t="s">
        <v>694</v>
      </c>
      <c r="F94" s="4">
        <v>14932</v>
      </c>
    </row>
    <row r="95" spans="2:6" x14ac:dyDescent="0.25">
      <c r="B95" s="2">
        <v>8</v>
      </c>
      <c r="C95" s="3">
        <v>40</v>
      </c>
      <c r="D95" s="3">
        <v>8</v>
      </c>
      <c r="E95" s="6" t="s">
        <v>694</v>
      </c>
      <c r="F95" s="4">
        <v>15412</v>
      </c>
    </row>
    <row r="96" spans="2:6" x14ac:dyDescent="0.25">
      <c r="B96" s="2">
        <v>2</v>
      </c>
      <c r="C96" s="3">
        <v>30</v>
      </c>
      <c r="D96" s="3">
        <v>9</v>
      </c>
      <c r="E96" s="6" t="s">
        <v>694</v>
      </c>
      <c r="F96" s="4">
        <v>12094</v>
      </c>
    </row>
    <row r="97" spans="2:6" x14ac:dyDescent="0.25">
      <c r="B97" s="2">
        <v>34</v>
      </c>
      <c r="C97" s="3">
        <v>40</v>
      </c>
      <c r="D97" s="3">
        <v>9</v>
      </c>
      <c r="E97" s="6" t="s">
        <v>694</v>
      </c>
      <c r="F97" s="4">
        <v>16125</v>
      </c>
    </row>
    <row r="98" spans="2:6" x14ac:dyDescent="0.25">
      <c r="B98" s="2">
        <v>1</v>
      </c>
      <c r="C98" s="3">
        <v>30</v>
      </c>
      <c r="D98" s="3">
        <v>10</v>
      </c>
      <c r="E98" s="6" t="s">
        <v>694</v>
      </c>
      <c r="F98" s="4">
        <v>12402</v>
      </c>
    </row>
    <row r="99" spans="2:6" x14ac:dyDescent="0.25">
      <c r="B99" s="2">
        <v>58</v>
      </c>
      <c r="C99" s="3">
        <v>40</v>
      </c>
      <c r="D99" s="3">
        <v>10</v>
      </c>
      <c r="E99" s="6" t="s">
        <v>694</v>
      </c>
      <c r="F99" s="4">
        <v>16537</v>
      </c>
    </row>
    <row r="100" spans="2:6" x14ac:dyDescent="0.25">
      <c r="B100" s="2">
        <v>40</v>
      </c>
      <c r="C100" s="3">
        <v>40</v>
      </c>
      <c r="D100" s="3">
        <v>11</v>
      </c>
      <c r="E100" s="6" t="s">
        <v>694</v>
      </c>
      <c r="F100" s="4">
        <v>17325</v>
      </c>
    </row>
    <row r="101" spans="2:6" x14ac:dyDescent="0.25">
      <c r="B101" s="2">
        <v>1</v>
      </c>
      <c r="C101" s="3">
        <v>40</v>
      </c>
      <c r="D101" s="3">
        <v>12</v>
      </c>
      <c r="E101" s="6" t="s">
        <v>694</v>
      </c>
      <c r="F101" s="4">
        <v>17688</v>
      </c>
    </row>
    <row r="102" spans="2:6" ht="15.75" thickBot="1" x14ac:dyDescent="0.3">
      <c r="B102" s="2">
        <v>2</v>
      </c>
      <c r="C102" s="3">
        <v>40</v>
      </c>
      <c r="D102" s="3">
        <v>13</v>
      </c>
      <c r="E102" s="6" t="s">
        <v>694</v>
      </c>
      <c r="F102" s="4">
        <v>18297</v>
      </c>
    </row>
    <row r="103" spans="2:6" x14ac:dyDescent="0.25">
      <c r="B103" s="5">
        <f>SUBTOTAL(9,B82:B102)</f>
        <v>635</v>
      </c>
      <c r="C103" s="3"/>
      <c r="D103" s="3"/>
      <c r="E103" s="6"/>
      <c r="F103" s="4"/>
    </row>
    <row r="104" spans="2:6" x14ac:dyDescent="0.25">
      <c r="B104" s="31" t="s">
        <v>1013</v>
      </c>
      <c r="C104" s="3"/>
      <c r="D104" s="3"/>
      <c r="E104" s="6"/>
      <c r="F104" s="4"/>
    </row>
    <row r="105" spans="2:6" x14ac:dyDescent="0.25">
      <c r="B105" s="2">
        <v>12</v>
      </c>
      <c r="C105" s="3">
        <v>40</v>
      </c>
      <c r="D105" s="3">
        <v>4</v>
      </c>
      <c r="E105" s="6" t="s">
        <v>693</v>
      </c>
      <c r="F105" s="4">
        <v>13542</v>
      </c>
    </row>
    <row r="106" spans="2:6" x14ac:dyDescent="0.25">
      <c r="B106" s="2">
        <v>152</v>
      </c>
      <c r="C106" s="3">
        <v>40</v>
      </c>
      <c r="D106" s="3">
        <v>6</v>
      </c>
      <c r="E106" s="6" t="s">
        <v>693</v>
      </c>
      <c r="F106" s="4">
        <v>14409</v>
      </c>
    </row>
    <row r="107" spans="2:6" x14ac:dyDescent="0.25">
      <c r="B107" s="2">
        <v>5</v>
      </c>
      <c r="C107" s="3">
        <v>40</v>
      </c>
      <c r="D107" s="3">
        <v>7</v>
      </c>
      <c r="E107" s="6" t="s">
        <v>693</v>
      </c>
      <c r="F107" s="4">
        <v>14932</v>
      </c>
    </row>
    <row r="108" spans="2:6" x14ac:dyDescent="0.25">
      <c r="B108" s="2">
        <v>7</v>
      </c>
      <c r="C108" s="3">
        <v>40</v>
      </c>
      <c r="D108" s="3">
        <v>8</v>
      </c>
      <c r="E108" s="6" t="s">
        <v>693</v>
      </c>
      <c r="F108" s="4">
        <v>15412</v>
      </c>
    </row>
    <row r="109" spans="2:6" x14ac:dyDescent="0.25">
      <c r="B109" s="2">
        <v>1</v>
      </c>
      <c r="C109" s="3">
        <v>30</v>
      </c>
      <c r="D109" s="3">
        <v>9</v>
      </c>
      <c r="E109" s="6" t="s">
        <v>693</v>
      </c>
      <c r="F109" s="4">
        <v>12094</v>
      </c>
    </row>
    <row r="110" spans="2:6" x14ac:dyDescent="0.25">
      <c r="B110" s="2">
        <v>90</v>
      </c>
      <c r="C110" s="3">
        <v>40</v>
      </c>
      <c r="D110" s="3">
        <v>9</v>
      </c>
      <c r="E110" s="6" t="s">
        <v>693</v>
      </c>
      <c r="F110" s="4">
        <v>16125</v>
      </c>
    </row>
    <row r="111" spans="2:6" x14ac:dyDescent="0.25">
      <c r="B111" s="2">
        <v>55</v>
      </c>
      <c r="C111" s="3">
        <v>40</v>
      </c>
      <c r="D111" s="3">
        <v>10</v>
      </c>
      <c r="E111" s="6" t="s">
        <v>693</v>
      </c>
      <c r="F111" s="4">
        <v>16537</v>
      </c>
    </row>
    <row r="112" spans="2:6" x14ac:dyDescent="0.25">
      <c r="B112" s="2">
        <v>4</v>
      </c>
      <c r="C112" s="3">
        <v>30</v>
      </c>
      <c r="D112" s="3">
        <v>11</v>
      </c>
      <c r="E112" s="6" t="s">
        <v>693</v>
      </c>
      <c r="F112" s="4">
        <v>12995</v>
      </c>
    </row>
    <row r="113" spans="2:6" x14ac:dyDescent="0.25">
      <c r="B113" s="2">
        <v>356</v>
      </c>
      <c r="C113" s="3">
        <v>40</v>
      </c>
      <c r="D113" s="3">
        <v>11</v>
      </c>
      <c r="E113" s="6" t="s">
        <v>693</v>
      </c>
      <c r="F113" s="4">
        <v>17325</v>
      </c>
    </row>
    <row r="114" spans="2:6" x14ac:dyDescent="0.25">
      <c r="B114" s="2">
        <v>1</v>
      </c>
      <c r="C114" s="3">
        <v>30</v>
      </c>
      <c r="D114" s="3">
        <v>12</v>
      </c>
      <c r="E114" s="6" t="s">
        <v>693</v>
      </c>
      <c r="F114" s="4">
        <v>13266</v>
      </c>
    </row>
    <row r="115" spans="2:6" x14ac:dyDescent="0.25">
      <c r="B115" s="2">
        <v>68</v>
      </c>
      <c r="C115" s="3">
        <v>40</v>
      </c>
      <c r="D115" s="3">
        <v>12</v>
      </c>
      <c r="E115" s="6" t="s">
        <v>693</v>
      </c>
      <c r="F115" s="4">
        <v>17688</v>
      </c>
    </row>
    <row r="116" spans="2:6" x14ac:dyDescent="0.25">
      <c r="B116" s="2">
        <v>93</v>
      </c>
      <c r="C116" s="3">
        <v>40</v>
      </c>
      <c r="D116" s="3">
        <v>13</v>
      </c>
      <c r="E116" s="6" t="s">
        <v>693</v>
      </c>
      <c r="F116" s="4">
        <v>18297</v>
      </c>
    </row>
    <row r="117" spans="2:6" x14ac:dyDescent="0.25">
      <c r="B117" s="2">
        <v>49</v>
      </c>
      <c r="C117" s="3">
        <v>40</v>
      </c>
      <c r="D117" s="3">
        <v>14</v>
      </c>
      <c r="E117" s="6" t="s">
        <v>693</v>
      </c>
      <c r="F117" s="4">
        <v>19759</v>
      </c>
    </row>
    <row r="118" spans="2:6" x14ac:dyDescent="0.25">
      <c r="B118" s="2">
        <v>91</v>
      </c>
      <c r="C118" s="3">
        <v>40</v>
      </c>
      <c r="D118" s="3">
        <v>15</v>
      </c>
      <c r="E118" s="6" t="s">
        <v>693</v>
      </c>
      <c r="F118" s="4">
        <v>22453</v>
      </c>
    </row>
    <row r="119" spans="2:6" x14ac:dyDescent="0.25">
      <c r="B119" s="2">
        <v>52</v>
      </c>
      <c r="C119" s="3">
        <v>40</v>
      </c>
      <c r="D119" s="3">
        <v>16</v>
      </c>
      <c r="E119" s="6" t="s">
        <v>693</v>
      </c>
      <c r="F119" s="4">
        <v>25078</v>
      </c>
    </row>
    <row r="120" spans="2:6" x14ac:dyDescent="0.25">
      <c r="B120" s="2">
        <v>29</v>
      </c>
      <c r="C120" s="3">
        <v>40</v>
      </c>
      <c r="D120" s="3">
        <v>17</v>
      </c>
      <c r="E120" s="6" t="s">
        <v>693</v>
      </c>
      <c r="F120" s="4">
        <v>28072</v>
      </c>
    </row>
    <row r="121" spans="2:6" x14ac:dyDescent="0.25">
      <c r="B121" s="2">
        <v>41</v>
      </c>
      <c r="C121" s="3">
        <v>40</v>
      </c>
      <c r="D121" s="3">
        <v>18</v>
      </c>
      <c r="E121" s="6" t="s">
        <v>693</v>
      </c>
      <c r="F121" s="4">
        <v>32286</v>
      </c>
    </row>
    <row r="122" spans="2:6" x14ac:dyDescent="0.25">
      <c r="B122" s="2">
        <v>4</v>
      </c>
      <c r="C122" s="3">
        <v>40</v>
      </c>
      <c r="D122" s="3">
        <v>19</v>
      </c>
      <c r="E122" s="6" t="s">
        <v>693</v>
      </c>
      <c r="F122" s="4">
        <v>36155</v>
      </c>
    </row>
    <row r="123" spans="2:6" x14ac:dyDescent="0.25">
      <c r="B123" s="2">
        <v>7</v>
      </c>
      <c r="C123" s="3">
        <v>40</v>
      </c>
      <c r="D123" s="3">
        <v>20</v>
      </c>
      <c r="E123" s="6" t="s">
        <v>693</v>
      </c>
      <c r="F123" s="4">
        <v>38852</v>
      </c>
    </row>
    <row r="124" spans="2:6" x14ac:dyDescent="0.25">
      <c r="B124" s="2">
        <v>12</v>
      </c>
      <c r="C124" s="3">
        <v>40</v>
      </c>
      <c r="D124" s="3">
        <v>21</v>
      </c>
      <c r="E124" s="6" t="s">
        <v>693</v>
      </c>
      <c r="F124" s="4">
        <v>42130</v>
      </c>
    </row>
    <row r="125" spans="2:6" x14ac:dyDescent="0.25">
      <c r="B125" s="2">
        <v>25</v>
      </c>
      <c r="C125" s="3">
        <v>40</v>
      </c>
      <c r="D125" s="3">
        <v>22</v>
      </c>
      <c r="E125" s="6" t="s">
        <v>693</v>
      </c>
      <c r="F125" s="4">
        <v>45429</v>
      </c>
    </row>
    <row r="126" spans="2:6" x14ac:dyDescent="0.25">
      <c r="B126" s="22" t="s">
        <v>7</v>
      </c>
      <c r="C126" s="23"/>
      <c r="D126" s="23"/>
      <c r="E126" s="23"/>
      <c r="F126" s="23"/>
    </row>
    <row r="127" spans="2:6" x14ac:dyDescent="0.25">
      <c r="B127" s="31" t="s">
        <v>1013</v>
      </c>
      <c r="C127" s="3"/>
      <c r="D127" s="3"/>
      <c r="E127" s="6"/>
      <c r="F127" s="4"/>
    </row>
    <row r="128" spans="2:6" x14ac:dyDescent="0.25">
      <c r="B128" s="2">
        <v>4</v>
      </c>
      <c r="C128" s="3">
        <v>40</v>
      </c>
      <c r="D128" s="3">
        <v>23</v>
      </c>
      <c r="E128" s="6" t="s">
        <v>693</v>
      </c>
      <c r="F128" s="4">
        <v>50390</v>
      </c>
    </row>
    <row r="129" spans="2:6" x14ac:dyDescent="0.25">
      <c r="B129" s="2">
        <v>8</v>
      </c>
      <c r="C129" s="3">
        <v>40</v>
      </c>
      <c r="D129" s="3">
        <v>24</v>
      </c>
      <c r="E129" s="6" t="s">
        <v>693</v>
      </c>
      <c r="F129" s="4">
        <v>58645</v>
      </c>
    </row>
    <row r="130" spans="2:6" x14ac:dyDescent="0.25">
      <c r="B130" s="2">
        <v>1</v>
      </c>
      <c r="C130" s="3">
        <v>40</v>
      </c>
      <c r="D130" s="3">
        <v>25</v>
      </c>
      <c r="E130" s="6" t="s">
        <v>693</v>
      </c>
      <c r="F130" s="4">
        <v>66873</v>
      </c>
    </row>
    <row r="131" spans="2:6" x14ac:dyDescent="0.25">
      <c r="B131" s="2">
        <v>7</v>
      </c>
      <c r="C131" s="3">
        <v>40</v>
      </c>
      <c r="D131" s="3">
        <v>26</v>
      </c>
      <c r="E131" s="6" t="s">
        <v>693</v>
      </c>
      <c r="F131" s="4">
        <v>73783</v>
      </c>
    </row>
    <row r="132" spans="2:6" x14ac:dyDescent="0.25">
      <c r="B132" s="2">
        <v>1</v>
      </c>
      <c r="C132" s="3">
        <v>40</v>
      </c>
      <c r="D132" s="3">
        <v>27</v>
      </c>
      <c r="E132" s="6" t="s">
        <v>693</v>
      </c>
      <c r="F132" s="4">
        <v>82120</v>
      </c>
    </row>
    <row r="133" spans="2:6" x14ac:dyDescent="0.25">
      <c r="B133" s="2">
        <v>2</v>
      </c>
      <c r="C133" s="3">
        <v>40</v>
      </c>
      <c r="D133" s="3">
        <v>28</v>
      </c>
      <c r="E133" s="6" t="s">
        <v>693</v>
      </c>
      <c r="F133" s="4">
        <v>90438</v>
      </c>
    </row>
    <row r="134" spans="2:6" x14ac:dyDescent="0.25">
      <c r="B134" s="2">
        <v>3</v>
      </c>
      <c r="C134" s="3">
        <v>40</v>
      </c>
      <c r="D134" s="3">
        <v>29</v>
      </c>
      <c r="E134" s="6" t="s">
        <v>693</v>
      </c>
      <c r="F134" s="4">
        <v>107669</v>
      </c>
    </row>
    <row r="135" spans="2:6" ht="15.75" thickBot="1" x14ac:dyDescent="0.3">
      <c r="B135" s="2">
        <v>1</v>
      </c>
      <c r="C135" s="3">
        <v>40</v>
      </c>
      <c r="D135" s="3">
        <v>31</v>
      </c>
      <c r="E135" s="6" t="s">
        <v>693</v>
      </c>
      <c r="F135" s="4">
        <v>137143</v>
      </c>
    </row>
    <row r="136" spans="2:6" x14ac:dyDescent="0.25">
      <c r="B136" s="5">
        <f>SUBTOTAL(9,B105:B135)</f>
        <v>1181</v>
      </c>
      <c r="C136" s="6"/>
      <c r="D136" s="27"/>
      <c r="E136" s="27"/>
      <c r="F136" s="28"/>
    </row>
    <row r="137" spans="2:6" ht="15.75" thickBot="1" x14ac:dyDescent="0.3">
      <c r="B137" s="2"/>
      <c r="C137" s="6"/>
      <c r="D137" s="27"/>
      <c r="E137" s="27"/>
      <c r="F137" s="28"/>
    </row>
    <row r="138" spans="2:6" x14ac:dyDescent="0.25">
      <c r="B138" s="5">
        <f>SUBTOTAL(9,B82:B136)</f>
        <v>1816</v>
      </c>
      <c r="C138" s="6"/>
      <c r="D138" s="27"/>
      <c r="E138" s="27"/>
      <c r="F138" s="28"/>
    </row>
    <row r="143" spans="2:6" x14ac:dyDescent="0.25">
      <c r="B143" s="7"/>
    </row>
    <row r="145" spans="2:2" x14ac:dyDescent="0.25">
      <c r="B145" s="7"/>
    </row>
    <row r="146" spans="2:2" x14ac:dyDescent="0.25">
      <c r="B146" s="8"/>
    </row>
    <row r="147" spans="2:2" x14ac:dyDescent="0.25">
      <c r="B147" s="8"/>
    </row>
  </sheetData>
  <mergeCells count="3">
    <mergeCell ref="B2:F2"/>
    <mergeCell ref="B3:F3"/>
    <mergeCell ref="B4:F4"/>
  </mergeCells>
  <printOptions horizontalCentered="1"/>
  <pageMargins left="0.51181102362204722" right="0.51181102362204722" top="0.74803149606299213" bottom="0.74803149606299213" header="0.31496062992125984" footer="0.31496062992125984"/>
  <pageSetup scale="89" orientation="portrait" r:id="rId1"/>
  <rowBreaks count="4" manualBreakCount="4">
    <brk id="16" max="6" man="1"/>
    <brk id="61" max="6" man="1"/>
    <brk id="79" max="6" man="1"/>
    <brk id="12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80"/>
  <sheetViews>
    <sheetView showGridLines="0" tabSelected="1" zoomScaleNormal="100" zoomScaleSheetLayoutView="100" workbookViewId="0">
      <pane ySplit="7" topLeftCell="A563" activePane="bottomLeft" state="frozen"/>
      <selection activeCell="B1" sqref="B1"/>
      <selection pane="bottomLeft" activeCell="B1" sqref="B1"/>
    </sheetView>
  </sheetViews>
  <sheetFormatPr baseColWidth="10" defaultRowHeight="15" x14ac:dyDescent="0.25"/>
  <cols>
    <col min="1" max="1" width="8.28515625" customWidth="1"/>
    <col min="2" max="2" width="8" customWidth="1"/>
    <col min="3" max="3" width="9.42578125" bestFit="1" customWidth="1"/>
    <col min="4" max="4" width="41.85546875" customWidth="1"/>
    <col min="5" max="5" width="9.85546875" customWidth="1"/>
    <col min="6" max="6" width="7.28515625" customWidth="1"/>
    <col min="7" max="7" width="8.85546875" style="17" bestFit="1" customWidth="1"/>
    <col min="8" max="8" width="13.7109375" bestFit="1" customWidth="1"/>
  </cols>
  <sheetData>
    <row r="1" spans="1:8" x14ac:dyDescent="0.25">
      <c r="A1" s="12"/>
      <c r="B1" s="12"/>
      <c r="C1" s="12"/>
      <c r="D1" s="12"/>
      <c r="E1" s="12"/>
      <c r="F1" s="12"/>
      <c r="G1" s="12"/>
      <c r="H1" s="13"/>
    </row>
    <row r="2" spans="1:8" x14ac:dyDescent="0.25">
      <c r="A2" s="60" t="s">
        <v>0</v>
      </c>
      <c r="B2" s="60"/>
      <c r="C2" s="60"/>
      <c r="D2" s="60"/>
      <c r="E2" s="60"/>
      <c r="F2" s="60"/>
      <c r="G2" s="60"/>
      <c r="H2" s="60"/>
    </row>
    <row r="3" spans="1:8" x14ac:dyDescent="0.25">
      <c r="A3" s="61" t="s">
        <v>1276</v>
      </c>
      <c r="B3" s="61"/>
      <c r="C3" s="61"/>
      <c r="D3" s="61"/>
      <c r="E3" s="61"/>
      <c r="F3" s="61"/>
      <c r="G3" s="61"/>
      <c r="H3" s="61"/>
    </row>
    <row r="4" spans="1:8" x14ac:dyDescent="0.25">
      <c r="A4" s="62" t="s">
        <v>27</v>
      </c>
      <c r="B4" s="62"/>
      <c r="C4" s="62"/>
      <c r="D4" s="62"/>
      <c r="E4" s="62"/>
      <c r="F4" s="62"/>
      <c r="G4" s="62"/>
      <c r="H4" s="62"/>
    </row>
    <row r="5" spans="1:8" x14ac:dyDescent="0.25">
      <c r="A5" s="62"/>
      <c r="B5" s="62"/>
      <c r="C5" s="62"/>
      <c r="D5" s="62"/>
      <c r="E5" s="62"/>
      <c r="F5" s="62"/>
      <c r="G5" s="62"/>
      <c r="H5" s="62"/>
    </row>
    <row r="6" spans="1:8" x14ac:dyDescent="0.25">
      <c r="A6" s="63" t="s">
        <v>28</v>
      </c>
      <c r="B6" s="63"/>
      <c r="C6" s="63"/>
      <c r="D6" s="63"/>
      <c r="E6" s="63"/>
      <c r="F6" s="63"/>
      <c r="G6" s="63"/>
      <c r="H6" s="63"/>
    </row>
    <row r="7" spans="1:8" ht="36" x14ac:dyDescent="0.25">
      <c r="A7" s="38" t="s">
        <v>2</v>
      </c>
      <c r="B7" s="38" t="s">
        <v>29</v>
      </c>
      <c r="C7" s="38" t="s">
        <v>695</v>
      </c>
      <c r="D7" s="38" t="s">
        <v>30</v>
      </c>
      <c r="E7" s="38" t="s">
        <v>31</v>
      </c>
      <c r="F7" s="38" t="s">
        <v>32</v>
      </c>
      <c r="G7" s="38" t="s">
        <v>33</v>
      </c>
      <c r="H7" s="38" t="s">
        <v>1016</v>
      </c>
    </row>
    <row r="8" spans="1:8" x14ac:dyDescent="0.25">
      <c r="A8" s="14">
        <v>94</v>
      </c>
      <c r="B8" s="14">
        <v>0</v>
      </c>
      <c r="C8" s="14" t="s">
        <v>40</v>
      </c>
      <c r="D8" s="15" t="s">
        <v>411</v>
      </c>
      <c r="E8" s="14">
        <v>2</v>
      </c>
      <c r="F8" s="14">
        <v>3</v>
      </c>
      <c r="G8" s="36">
        <v>7</v>
      </c>
      <c r="H8" s="16">
        <v>20674.599999999999</v>
      </c>
    </row>
    <row r="9" spans="1:8" x14ac:dyDescent="0.25">
      <c r="A9" s="14">
        <v>1</v>
      </c>
      <c r="B9" s="14">
        <v>0</v>
      </c>
      <c r="C9" s="14" t="s">
        <v>40</v>
      </c>
      <c r="D9" s="15" t="s">
        <v>411</v>
      </c>
      <c r="E9" s="14">
        <v>2</v>
      </c>
      <c r="F9" s="14">
        <v>4</v>
      </c>
      <c r="G9" s="36" t="s">
        <v>412</v>
      </c>
      <c r="H9" s="16">
        <v>25105.219999999998</v>
      </c>
    </row>
    <row r="10" spans="1:8" x14ac:dyDescent="0.25">
      <c r="A10" s="14">
        <v>2</v>
      </c>
      <c r="B10" s="14">
        <v>0</v>
      </c>
      <c r="C10" s="14" t="s">
        <v>40</v>
      </c>
      <c r="D10" s="15" t="s">
        <v>411</v>
      </c>
      <c r="E10" s="14">
        <v>2</v>
      </c>
      <c r="F10" s="14">
        <v>5</v>
      </c>
      <c r="G10" s="36" t="s">
        <v>413</v>
      </c>
      <c r="H10" s="16">
        <v>30720.809999999998</v>
      </c>
    </row>
    <row r="11" spans="1:8" x14ac:dyDescent="0.25">
      <c r="A11" s="14">
        <v>1</v>
      </c>
      <c r="B11" s="14">
        <v>0</v>
      </c>
      <c r="C11" s="14" t="s">
        <v>40</v>
      </c>
      <c r="D11" s="15" t="s">
        <v>411</v>
      </c>
      <c r="E11" s="14">
        <v>2</v>
      </c>
      <c r="F11" s="14">
        <v>6</v>
      </c>
      <c r="G11" s="36" t="s">
        <v>933</v>
      </c>
      <c r="H11" s="16">
        <v>35636.1</v>
      </c>
    </row>
    <row r="12" spans="1:8" x14ac:dyDescent="0.25">
      <c r="A12" s="14">
        <v>2</v>
      </c>
      <c r="B12" s="14">
        <v>0</v>
      </c>
      <c r="C12" s="14" t="s">
        <v>40</v>
      </c>
      <c r="D12" s="15" t="s">
        <v>411</v>
      </c>
      <c r="E12" s="14">
        <v>2</v>
      </c>
      <c r="F12" s="14">
        <v>7</v>
      </c>
      <c r="G12" s="36" t="s">
        <v>414</v>
      </c>
      <c r="H12" s="16">
        <v>40550.660000000003</v>
      </c>
    </row>
    <row r="13" spans="1:8" x14ac:dyDescent="0.25">
      <c r="A13" s="14">
        <v>2</v>
      </c>
      <c r="B13" s="14">
        <v>0</v>
      </c>
      <c r="C13" s="14" t="s">
        <v>40</v>
      </c>
      <c r="D13" s="15" t="s">
        <v>411</v>
      </c>
      <c r="E13" s="14">
        <v>2</v>
      </c>
      <c r="F13" s="14">
        <v>8</v>
      </c>
      <c r="G13" s="36" t="s">
        <v>415</v>
      </c>
      <c r="H13" s="16">
        <v>51904.74</v>
      </c>
    </row>
    <row r="14" spans="1:8" x14ac:dyDescent="0.25">
      <c r="A14" s="14">
        <v>1</v>
      </c>
      <c r="B14" s="14">
        <v>0</v>
      </c>
      <c r="C14" s="14" t="s">
        <v>40</v>
      </c>
      <c r="D14" s="15" t="s">
        <v>411</v>
      </c>
      <c r="E14" s="14">
        <v>2</v>
      </c>
      <c r="F14" s="14">
        <v>9</v>
      </c>
      <c r="G14" s="36" t="s">
        <v>416</v>
      </c>
      <c r="H14" s="16">
        <v>66437.97</v>
      </c>
    </row>
    <row r="15" spans="1:8" x14ac:dyDescent="0.25">
      <c r="A15" s="14">
        <v>5</v>
      </c>
      <c r="B15" s="14">
        <v>0</v>
      </c>
      <c r="C15" s="14" t="s">
        <v>40</v>
      </c>
      <c r="D15" s="15" t="s">
        <v>411</v>
      </c>
      <c r="E15" s="14">
        <v>3</v>
      </c>
      <c r="F15" s="14">
        <v>3</v>
      </c>
      <c r="G15" s="36">
        <v>7</v>
      </c>
      <c r="H15" s="16">
        <v>26976.9</v>
      </c>
    </row>
    <row r="16" spans="1:8" ht="22.5" x14ac:dyDescent="0.25">
      <c r="A16" s="14">
        <v>101</v>
      </c>
      <c r="B16" s="14">
        <v>0</v>
      </c>
      <c r="C16" s="14" t="s">
        <v>145</v>
      </c>
      <c r="D16" s="15" t="s">
        <v>419</v>
      </c>
      <c r="E16" s="14">
        <v>2</v>
      </c>
      <c r="F16" s="14">
        <v>3</v>
      </c>
      <c r="G16" s="36">
        <v>7</v>
      </c>
      <c r="H16" s="16">
        <v>14641.74</v>
      </c>
    </row>
    <row r="17" spans="1:8" ht="22.5" x14ac:dyDescent="0.25">
      <c r="A17" s="14">
        <v>3</v>
      </c>
      <c r="B17" s="14">
        <v>0</v>
      </c>
      <c r="C17" s="14" t="s">
        <v>145</v>
      </c>
      <c r="D17" s="15" t="s">
        <v>419</v>
      </c>
      <c r="E17" s="14">
        <v>3</v>
      </c>
      <c r="F17" s="14">
        <v>3</v>
      </c>
      <c r="G17" s="36">
        <v>7</v>
      </c>
      <c r="H17" s="16">
        <v>20456.8</v>
      </c>
    </row>
    <row r="18" spans="1:8" ht="22.5" x14ac:dyDescent="0.25">
      <c r="A18" s="14">
        <v>9</v>
      </c>
      <c r="B18" s="14">
        <v>0</v>
      </c>
      <c r="C18" s="14" t="s">
        <v>35</v>
      </c>
      <c r="D18" s="15" t="s">
        <v>420</v>
      </c>
      <c r="E18" s="14">
        <v>2</v>
      </c>
      <c r="F18" s="14">
        <v>3</v>
      </c>
      <c r="G18" s="36">
        <v>7</v>
      </c>
      <c r="H18" s="16">
        <v>23093.5</v>
      </c>
    </row>
    <row r="19" spans="1:8" ht="22.5" x14ac:dyDescent="0.25">
      <c r="A19" s="14">
        <v>1</v>
      </c>
      <c r="B19" s="14">
        <v>0</v>
      </c>
      <c r="C19" s="14" t="s">
        <v>35</v>
      </c>
      <c r="D19" s="15" t="s">
        <v>420</v>
      </c>
      <c r="E19" s="14">
        <v>2</v>
      </c>
      <c r="F19" s="14">
        <v>7</v>
      </c>
      <c r="G19" s="36" t="s">
        <v>414</v>
      </c>
      <c r="H19" s="16">
        <v>45295.369999999995</v>
      </c>
    </row>
    <row r="20" spans="1:8" ht="22.5" x14ac:dyDescent="0.25">
      <c r="A20" s="14">
        <v>1</v>
      </c>
      <c r="B20" s="14">
        <v>0</v>
      </c>
      <c r="C20" s="14" t="s">
        <v>35</v>
      </c>
      <c r="D20" s="15" t="s">
        <v>420</v>
      </c>
      <c r="E20" s="14">
        <v>2</v>
      </c>
      <c r="F20" s="14">
        <v>9</v>
      </c>
      <c r="G20" s="36" t="s">
        <v>416</v>
      </c>
      <c r="H20" s="16">
        <v>74211.94</v>
      </c>
    </row>
    <row r="21" spans="1:8" ht="22.5" x14ac:dyDescent="0.25">
      <c r="A21" s="14">
        <v>1</v>
      </c>
      <c r="B21" s="14">
        <v>0</v>
      </c>
      <c r="C21" s="14" t="s">
        <v>35</v>
      </c>
      <c r="D21" s="15" t="s">
        <v>420</v>
      </c>
      <c r="E21" s="14">
        <v>3</v>
      </c>
      <c r="F21" s="14">
        <v>9</v>
      </c>
      <c r="G21" s="36" t="s">
        <v>416</v>
      </c>
      <c r="H21" s="16">
        <v>96834.61</v>
      </c>
    </row>
    <row r="22" spans="1:8" ht="22.5" x14ac:dyDescent="0.25">
      <c r="A22" s="14">
        <v>11</v>
      </c>
      <c r="B22" s="14">
        <v>0</v>
      </c>
      <c r="C22" s="14" t="s">
        <v>153</v>
      </c>
      <c r="D22" s="15" t="s">
        <v>154</v>
      </c>
      <c r="E22" s="14">
        <v>2</v>
      </c>
      <c r="F22" s="14">
        <v>3</v>
      </c>
      <c r="G22" s="36">
        <v>7</v>
      </c>
      <c r="H22" s="16">
        <v>17713.88</v>
      </c>
    </row>
    <row r="23" spans="1:8" ht="22.5" x14ac:dyDescent="0.25">
      <c r="A23" s="14">
        <v>1</v>
      </c>
      <c r="B23" s="14">
        <v>0</v>
      </c>
      <c r="C23" s="14" t="s">
        <v>153</v>
      </c>
      <c r="D23" s="15" t="s">
        <v>154</v>
      </c>
      <c r="E23" s="14">
        <v>3</v>
      </c>
      <c r="F23" s="14">
        <v>3</v>
      </c>
      <c r="G23" s="36">
        <v>7</v>
      </c>
      <c r="H23" s="16">
        <v>18827.740000000002</v>
      </c>
    </row>
    <row r="24" spans="1:8" x14ac:dyDescent="0.25">
      <c r="A24" s="14">
        <v>428</v>
      </c>
      <c r="B24" s="14">
        <v>0</v>
      </c>
      <c r="C24" s="14" t="s">
        <v>44</v>
      </c>
      <c r="D24" s="15" t="s">
        <v>45</v>
      </c>
      <c r="E24" s="14">
        <v>2</v>
      </c>
      <c r="F24" s="14">
        <v>3</v>
      </c>
      <c r="G24" s="36">
        <v>7</v>
      </c>
      <c r="H24" s="16">
        <v>11316.34</v>
      </c>
    </row>
    <row r="25" spans="1:8" x14ac:dyDescent="0.25">
      <c r="A25" s="14">
        <v>11</v>
      </c>
      <c r="B25" s="14">
        <v>0</v>
      </c>
      <c r="C25" s="14" t="s">
        <v>44</v>
      </c>
      <c r="D25" s="15" t="s">
        <v>45</v>
      </c>
      <c r="E25" s="14">
        <v>2</v>
      </c>
      <c r="F25" s="14">
        <v>4</v>
      </c>
      <c r="G25" s="36" t="s">
        <v>412</v>
      </c>
      <c r="H25" s="16">
        <v>15390.220000000001</v>
      </c>
    </row>
    <row r="26" spans="1:8" x14ac:dyDescent="0.25">
      <c r="A26" s="14">
        <v>8</v>
      </c>
      <c r="B26" s="14">
        <v>0</v>
      </c>
      <c r="C26" s="14" t="s">
        <v>44</v>
      </c>
      <c r="D26" s="15" t="s">
        <v>45</v>
      </c>
      <c r="E26" s="14">
        <v>2</v>
      </c>
      <c r="F26" s="14">
        <v>5</v>
      </c>
      <c r="G26" s="36" t="s">
        <v>413</v>
      </c>
      <c r="H26" s="16">
        <v>20622.89</v>
      </c>
    </row>
    <row r="27" spans="1:8" x14ac:dyDescent="0.25">
      <c r="A27" s="14">
        <v>20</v>
      </c>
      <c r="B27" s="14">
        <v>0</v>
      </c>
      <c r="C27" s="14" t="s">
        <v>44</v>
      </c>
      <c r="D27" s="15" t="s">
        <v>45</v>
      </c>
      <c r="E27" s="14">
        <v>2</v>
      </c>
      <c r="F27" s="14">
        <v>7</v>
      </c>
      <c r="G27" s="36" t="s">
        <v>414</v>
      </c>
      <c r="H27" s="16">
        <v>27222.23</v>
      </c>
    </row>
    <row r="28" spans="1:8" x14ac:dyDescent="0.25">
      <c r="A28" s="14">
        <v>7</v>
      </c>
      <c r="B28" s="14">
        <v>0</v>
      </c>
      <c r="C28" s="14" t="s">
        <v>44</v>
      </c>
      <c r="D28" s="15" t="s">
        <v>45</v>
      </c>
      <c r="E28" s="14">
        <v>2</v>
      </c>
      <c r="F28" s="14">
        <v>8</v>
      </c>
      <c r="G28" s="36" t="s">
        <v>415</v>
      </c>
      <c r="H28" s="16">
        <v>34844.449999999997</v>
      </c>
    </row>
    <row r="29" spans="1:8" x14ac:dyDescent="0.25">
      <c r="A29" s="14">
        <v>4</v>
      </c>
      <c r="B29" s="14">
        <v>0</v>
      </c>
      <c r="C29" s="14" t="s">
        <v>44</v>
      </c>
      <c r="D29" s="15" t="s">
        <v>45</v>
      </c>
      <c r="E29" s="14">
        <v>2</v>
      </c>
      <c r="F29" s="14">
        <v>9</v>
      </c>
      <c r="G29" s="36" t="s">
        <v>416</v>
      </c>
      <c r="H29" s="16">
        <v>44600.91</v>
      </c>
    </row>
    <row r="30" spans="1:8" x14ac:dyDescent="0.25">
      <c r="A30" s="14">
        <v>23</v>
      </c>
      <c r="B30" s="14">
        <v>0</v>
      </c>
      <c r="C30" s="14" t="s">
        <v>44</v>
      </c>
      <c r="D30" s="15" t="s">
        <v>45</v>
      </c>
      <c r="E30" s="14">
        <v>3</v>
      </c>
      <c r="F30" s="14">
        <v>3</v>
      </c>
      <c r="G30" s="36">
        <v>7</v>
      </c>
      <c r="H30" s="16">
        <v>14766</v>
      </c>
    </row>
    <row r="31" spans="1:8" x14ac:dyDescent="0.25">
      <c r="A31" s="14">
        <v>5</v>
      </c>
      <c r="B31" s="14">
        <v>0</v>
      </c>
      <c r="C31" s="14" t="s">
        <v>175</v>
      </c>
      <c r="D31" s="15" t="s">
        <v>422</v>
      </c>
      <c r="E31" s="14">
        <v>2</v>
      </c>
      <c r="F31" s="14">
        <v>3</v>
      </c>
      <c r="G31" s="36">
        <v>7</v>
      </c>
      <c r="H31" s="16">
        <v>16009.24</v>
      </c>
    </row>
    <row r="32" spans="1:8" x14ac:dyDescent="0.25">
      <c r="A32" s="14">
        <v>341</v>
      </c>
      <c r="B32" s="14">
        <v>0</v>
      </c>
      <c r="C32" s="14" t="s">
        <v>107</v>
      </c>
      <c r="D32" s="15" t="s">
        <v>108</v>
      </c>
      <c r="E32" s="14">
        <v>2</v>
      </c>
      <c r="F32" s="14">
        <v>3</v>
      </c>
      <c r="G32" s="36">
        <v>7</v>
      </c>
      <c r="H32" s="16">
        <v>6924.51</v>
      </c>
    </row>
    <row r="33" spans="1:8" x14ac:dyDescent="0.25">
      <c r="A33" s="14">
        <v>52</v>
      </c>
      <c r="B33" s="14">
        <v>0</v>
      </c>
      <c r="C33" s="14" t="s">
        <v>107</v>
      </c>
      <c r="D33" s="15" t="s">
        <v>108</v>
      </c>
      <c r="E33" s="14">
        <v>2</v>
      </c>
      <c r="F33" s="14">
        <v>4</v>
      </c>
      <c r="G33" s="36" t="s">
        <v>412</v>
      </c>
      <c r="H33" s="16">
        <v>16344.140000000001</v>
      </c>
    </row>
    <row r="34" spans="1:8" x14ac:dyDescent="0.25">
      <c r="A34" s="14">
        <v>18</v>
      </c>
      <c r="B34" s="14">
        <v>0</v>
      </c>
      <c r="C34" s="14" t="s">
        <v>107</v>
      </c>
      <c r="D34" s="15" t="s">
        <v>108</v>
      </c>
      <c r="E34" s="14">
        <v>2</v>
      </c>
      <c r="F34" s="14">
        <v>5</v>
      </c>
      <c r="G34" s="36" t="s">
        <v>413</v>
      </c>
      <c r="H34" s="16">
        <v>19543.57</v>
      </c>
    </row>
    <row r="35" spans="1:8" x14ac:dyDescent="0.25">
      <c r="A35" s="14">
        <v>3</v>
      </c>
      <c r="B35" s="14">
        <v>0</v>
      </c>
      <c r="C35" s="14" t="s">
        <v>107</v>
      </c>
      <c r="D35" s="15" t="s">
        <v>108</v>
      </c>
      <c r="E35" s="14">
        <v>2</v>
      </c>
      <c r="F35" s="14">
        <v>7</v>
      </c>
      <c r="G35" s="36" t="s">
        <v>414</v>
      </c>
      <c r="H35" s="16">
        <v>23581.86</v>
      </c>
    </row>
    <row r="36" spans="1:8" x14ac:dyDescent="0.25">
      <c r="A36" s="14">
        <v>1</v>
      </c>
      <c r="B36" s="14">
        <v>0</v>
      </c>
      <c r="C36" s="14" t="s">
        <v>107</v>
      </c>
      <c r="D36" s="15" t="s">
        <v>108</v>
      </c>
      <c r="E36" s="14">
        <v>2</v>
      </c>
      <c r="F36" s="14">
        <v>8</v>
      </c>
      <c r="G36" s="36" t="s">
        <v>415</v>
      </c>
      <c r="H36" s="16">
        <v>28245.68</v>
      </c>
    </row>
    <row r="37" spans="1:8" x14ac:dyDescent="0.25">
      <c r="A37" s="14">
        <v>13</v>
      </c>
      <c r="B37" s="14">
        <v>0</v>
      </c>
      <c r="C37" s="14" t="s">
        <v>107</v>
      </c>
      <c r="D37" s="15" t="s">
        <v>108</v>
      </c>
      <c r="E37" s="14">
        <v>3</v>
      </c>
      <c r="F37" s="14">
        <v>3</v>
      </c>
      <c r="G37" s="36">
        <v>7</v>
      </c>
      <c r="H37" s="16">
        <v>8990.02</v>
      </c>
    </row>
    <row r="38" spans="1:8" x14ac:dyDescent="0.25">
      <c r="A38" s="14">
        <v>2</v>
      </c>
      <c r="B38" s="14">
        <v>0</v>
      </c>
      <c r="C38" s="14" t="s">
        <v>107</v>
      </c>
      <c r="D38" s="15" t="s">
        <v>108</v>
      </c>
      <c r="E38" s="14">
        <v>3</v>
      </c>
      <c r="F38" s="14">
        <v>4</v>
      </c>
      <c r="G38" s="36" t="s">
        <v>412</v>
      </c>
      <c r="H38" s="16">
        <v>3281.82</v>
      </c>
    </row>
    <row r="39" spans="1:8" x14ac:dyDescent="0.25">
      <c r="A39" s="14">
        <v>1</v>
      </c>
      <c r="B39" s="14">
        <v>0</v>
      </c>
      <c r="C39" s="14" t="s">
        <v>107</v>
      </c>
      <c r="D39" s="15" t="s">
        <v>108</v>
      </c>
      <c r="E39" s="14">
        <v>3</v>
      </c>
      <c r="F39" s="14">
        <v>8</v>
      </c>
      <c r="G39" s="36" t="s">
        <v>415</v>
      </c>
      <c r="H39" s="16">
        <v>18691.37</v>
      </c>
    </row>
    <row r="40" spans="1:8" x14ac:dyDescent="0.25">
      <c r="A40" s="14">
        <v>2338</v>
      </c>
      <c r="B40" s="14">
        <v>0</v>
      </c>
      <c r="C40" s="14" t="s">
        <v>50</v>
      </c>
      <c r="D40" s="15" t="s">
        <v>51</v>
      </c>
      <c r="E40" s="14">
        <v>2</v>
      </c>
      <c r="F40" s="14">
        <v>3</v>
      </c>
      <c r="G40" s="36">
        <v>7</v>
      </c>
      <c r="H40" s="16">
        <v>8687.0499999999993</v>
      </c>
    </row>
    <row r="41" spans="1:8" x14ac:dyDescent="0.25">
      <c r="A41" s="14">
        <v>408</v>
      </c>
      <c r="B41" s="14">
        <v>0</v>
      </c>
      <c r="C41" s="14" t="s">
        <v>50</v>
      </c>
      <c r="D41" s="15" t="s">
        <v>51</v>
      </c>
      <c r="E41" s="14">
        <v>2</v>
      </c>
      <c r="F41" s="14">
        <v>4</v>
      </c>
      <c r="G41" s="36" t="s">
        <v>412</v>
      </c>
      <c r="H41" s="16">
        <v>11814.779999999999</v>
      </c>
    </row>
    <row r="42" spans="1:8" x14ac:dyDescent="0.25">
      <c r="A42" s="14">
        <v>175</v>
      </c>
      <c r="B42" s="14">
        <v>0</v>
      </c>
      <c r="C42" s="14" t="s">
        <v>50</v>
      </c>
      <c r="D42" s="15" t="s">
        <v>51</v>
      </c>
      <c r="E42" s="14">
        <v>2</v>
      </c>
      <c r="F42" s="14">
        <v>5</v>
      </c>
      <c r="G42" s="36" t="s">
        <v>413</v>
      </c>
      <c r="H42" s="16">
        <v>15831.48</v>
      </c>
    </row>
    <row r="43" spans="1:8" x14ac:dyDescent="0.25">
      <c r="A43" s="14">
        <v>1</v>
      </c>
      <c r="B43" s="14">
        <v>0</v>
      </c>
      <c r="C43" s="14" t="s">
        <v>50</v>
      </c>
      <c r="D43" s="15" t="s">
        <v>51</v>
      </c>
      <c r="E43" s="14">
        <v>2</v>
      </c>
      <c r="F43" s="14">
        <v>6</v>
      </c>
      <c r="G43" s="36" t="s">
        <v>933</v>
      </c>
      <c r="H43" s="16">
        <v>18364.75</v>
      </c>
    </row>
    <row r="44" spans="1:8" x14ac:dyDescent="0.25">
      <c r="A44" s="14">
        <v>90</v>
      </c>
      <c r="B44" s="14">
        <v>0</v>
      </c>
      <c r="C44" s="14" t="s">
        <v>50</v>
      </c>
      <c r="D44" s="15" t="s">
        <v>51</v>
      </c>
      <c r="E44" s="14">
        <v>2</v>
      </c>
      <c r="F44" s="14">
        <v>7</v>
      </c>
      <c r="G44" s="36" t="s">
        <v>414</v>
      </c>
      <c r="H44" s="16">
        <v>20897.349999999999</v>
      </c>
    </row>
    <row r="45" spans="1:8" x14ac:dyDescent="0.25">
      <c r="A45" s="14">
        <v>20</v>
      </c>
      <c r="B45" s="14">
        <v>0</v>
      </c>
      <c r="C45" s="14" t="s">
        <v>50</v>
      </c>
      <c r="D45" s="15" t="s">
        <v>51</v>
      </c>
      <c r="E45" s="14">
        <v>2</v>
      </c>
      <c r="F45" s="14">
        <v>8</v>
      </c>
      <c r="G45" s="36" t="s">
        <v>415</v>
      </c>
      <c r="H45" s="16">
        <v>26748.86</v>
      </c>
    </row>
    <row r="46" spans="1:8" x14ac:dyDescent="0.25">
      <c r="A46" s="14">
        <v>11</v>
      </c>
      <c r="B46" s="14">
        <v>0</v>
      </c>
      <c r="C46" s="14" t="s">
        <v>50</v>
      </c>
      <c r="D46" s="15" t="s">
        <v>51</v>
      </c>
      <c r="E46" s="14">
        <v>2</v>
      </c>
      <c r="F46" s="14">
        <v>9</v>
      </c>
      <c r="G46" s="36" t="s">
        <v>416</v>
      </c>
      <c r="H46" s="16">
        <v>34238.29</v>
      </c>
    </row>
    <row r="47" spans="1:8" x14ac:dyDescent="0.25">
      <c r="A47" s="14">
        <v>97</v>
      </c>
      <c r="B47" s="14">
        <v>0</v>
      </c>
      <c r="C47" s="14" t="s">
        <v>50</v>
      </c>
      <c r="D47" s="15" t="s">
        <v>51</v>
      </c>
      <c r="E47" s="14">
        <v>3</v>
      </c>
      <c r="F47" s="14">
        <v>3</v>
      </c>
      <c r="G47" s="36">
        <v>7</v>
      </c>
      <c r="H47" s="16">
        <v>11335.2</v>
      </c>
    </row>
    <row r="48" spans="1:8" x14ac:dyDescent="0.25">
      <c r="A48" s="14">
        <v>26</v>
      </c>
      <c r="B48" s="14">
        <v>0</v>
      </c>
      <c r="C48" s="14" t="s">
        <v>50</v>
      </c>
      <c r="D48" s="15" t="s">
        <v>51</v>
      </c>
      <c r="E48" s="14">
        <v>3</v>
      </c>
      <c r="F48" s="14">
        <v>4</v>
      </c>
      <c r="G48" s="36" t="s">
        <v>412</v>
      </c>
      <c r="H48" s="16">
        <v>15415.84</v>
      </c>
    </row>
    <row r="49" spans="1:8" x14ac:dyDescent="0.25">
      <c r="A49" s="14">
        <v>11</v>
      </c>
      <c r="B49" s="14">
        <v>0</v>
      </c>
      <c r="C49" s="14" t="s">
        <v>50</v>
      </c>
      <c r="D49" s="15" t="s">
        <v>51</v>
      </c>
      <c r="E49" s="14">
        <v>3</v>
      </c>
      <c r="F49" s="14">
        <v>5</v>
      </c>
      <c r="G49" s="36" t="s">
        <v>413</v>
      </c>
      <c r="H49" s="16">
        <v>20657.2</v>
      </c>
    </row>
    <row r="50" spans="1:8" x14ac:dyDescent="0.25">
      <c r="A50" s="14">
        <v>6</v>
      </c>
      <c r="B50" s="14">
        <v>0</v>
      </c>
      <c r="C50" s="14" t="s">
        <v>50</v>
      </c>
      <c r="D50" s="15" t="s">
        <v>51</v>
      </c>
      <c r="E50" s="14">
        <v>3</v>
      </c>
      <c r="F50" s="14">
        <v>7</v>
      </c>
      <c r="G50" s="36" t="s">
        <v>414</v>
      </c>
      <c r="H50" s="16">
        <v>27267.599999999999</v>
      </c>
    </row>
    <row r="51" spans="1:8" x14ac:dyDescent="0.25">
      <c r="A51" s="14">
        <v>1</v>
      </c>
      <c r="B51" s="14">
        <v>0</v>
      </c>
      <c r="C51" s="14" t="s">
        <v>50</v>
      </c>
      <c r="D51" s="15" t="s">
        <v>51</v>
      </c>
      <c r="E51" s="14">
        <v>3</v>
      </c>
      <c r="F51" s="14">
        <v>8</v>
      </c>
      <c r="G51" s="36" t="s">
        <v>415</v>
      </c>
      <c r="H51" s="16">
        <v>34902.29</v>
      </c>
    </row>
    <row r="52" spans="1:8" ht="22.5" x14ac:dyDescent="0.25">
      <c r="A52" s="14">
        <v>1</v>
      </c>
      <c r="B52" s="14">
        <v>0</v>
      </c>
      <c r="C52" s="14" t="s">
        <v>173</v>
      </c>
      <c r="D52" s="15" t="s">
        <v>174</v>
      </c>
      <c r="E52" s="14">
        <v>2</v>
      </c>
      <c r="F52" s="14">
        <v>3</v>
      </c>
      <c r="G52" s="36">
        <v>7</v>
      </c>
      <c r="H52" s="16">
        <v>8332.84</v>
      </c>
    </row>
    <row r="53" spans="1:8" x14ac:dyDescent="0.25">
      <c r="A53" s="14">
        <v>10</v>
      </c>
      <c r="B53" s="14">
        <v>0</v>
      </c>
      <c r="C53" s="14" t="s">
        <v>256</v>
      </c>
      <c r="D53" s="15" t="s">
        <v>257</v>
      </c>
      <c r="E53" s="14">
        <v>2</v>
      </c>
      <c r="F53" s="14">
        <v>3</v>
      </c>
      <c r="G53" s="36">
        <v>7</v>
      </c>
      <c r="H53" s="16">
        <v>8311.06</v>
      </c>
    </row>
    <row r="54" spans="1:8" x14ac:dyDescent="0.25">
      <c r="A54" s="14">
        <v>1</v>
      </c>
      <c r="B54" s="14">
        <v>0</v>
      </c>
      <c r="C54" s="14" t="s">
        <v>256</v>
      </c>
      <c r="D54" s="15" t="s">
        <v>257</v>
      </c>
      <c r="E54" s="14">
        <v>2</v>
      </c>
      <c r="F54" s="14">
        <v>4</v>
      </c>
      <c r="G54" s="36" t="s">
        <v>412</v>
      </c>
      <c r="H54" s="16">
        <v>11814.71</v>
      </c>
    </row>
    <row r="55" spans="1:8" x14ac:dyDescent="0.25">
      <c r="A55" s="14">
        <v>1</v>
      </c>
      <c r="B55" s="14">
        <v>0</v>
      </c>
      <c r="C55" s="14" t="s">
        <v>256</v>
      </c>
      <c r="D55" s="15" t="s">
        <v>257</v>
      </c>
      <c r="E55" s="14">
        <v>3</v>
      </c>
      <c r="F55" s="14">
        <v>3</v>
      </c>
      <c r="G55" s="36">
        <v>7</v>
      </c>
      <c r="H55" s="16">
        <v>10944.32</v>
      </c>
    </row>
    <row r="56" spans="1:8" x14ac:dyDescent="0.25">
      <c r="A56" s="14">
        <v>11</v>
      </c>
      <c r="B56" s="14">
        <v>0</v>
      </c>
      <c r="C56" s="14" t="s">
        <v>321</v>
      </c>
      <c r="D56" s="15" t="s">
        <v>322</v>
      </c>
      <c r="E56" s="14">
        <v>2</v>
      </c>
      <c r="F56" s="14">
        <v>3</v>
      </c>
      <c r="G56" s="36">
        <v>7</v>
      </c>
      <c r="H56" s="16">
        <v>8311.06</v>
      </c>
    </row>
    <row r="57" spans="1:8" ht="22.5" x14ac:dyDescent="0.25">
      <c r="A57" s="14">
        <v>38</v>
      </c>
      <c r="B57" s="14">
        <v>0</v>
      </c>
      <c r="C57" s="14" t="s">
        <v>121</v>
      </c>
      <c r="D57" s="15" t="s">
        <v>427</v>
      </c>
      <c r="E57" s="14">
        <v>2</v>
      </c>
      <c r="F57" s="14">
        <v>3</v>
      </c>
      <c r="G57" s="36">
        <v>7</v>
      </c>
      <c r="H57" s="16">
        <v>12352.06</v>
      </c>
    </row>
    <row r="58" spans="1:8" ht="22.5" x14ac:dyDescent="0.25">
      <c r="A58" s="14">
        <v>8</v>
      </c>
      <c r="B58" s="14">
        <v>0</v>
      </c>
      <c r="C58" s="14" t="s">
        <v>121</v>
      </c>
      <c r="D58" s="15" t="s">
        <v>427</v>
      </c>
      <c r="E58" s="14">
        <v>2</v>
      </c>
      <c r="F58" s="14">
        <v>4</v>
      </c>
      <c r="G58" s="36" t="s">
        <v>412</v>
      </c>
      <c r="H58" s="16">
        <v>15440.3</v>
      </c>
    </row>
    <row r="59" spans="1:8" ht="22.5" x14ac:dyDescent="0.25">
      <c r="A59" s="14">
        <v>1</v>
      </c>
      <c r="B59" s="14">
        <v>0</v>
      </c>
      <c r="C59" s="14" t="s">
        <v>121</v>
      </c>
      <c r="D59" s="15" t="s">
        <v>427</v>
      </c>
      <c r="E59" s="14">
        <v>2</v>
      </c>
      <c r="F59" s="14">
        <v>5</v>
      </c>
      <c r="G59" s="36" t="s">
        <v>413</v>
      </c>
      <c r="H59" s="16">
        <v>19085.900000000001</v>
      </c>
    </row>
    <row r="60" spans="1:8" ht="22.5" x14ac:dyDescent="0.25">
      <c r="A60" s="14">
        <v>1</v>
      </c>
      <c r="B60" s="14">
        <v>0</v>
      </c>
      <c r="C60" s="14" t="s">
        <v>121</v>
      </c>
      <c r="D60" s="15" t="s">
        <v>427</v>
      </c>
      <c r="E60" s="14">
        <v>2</v>
      </c>
      <c r="F60" s="14">
        <v>7</v>
      </c>
      <c r="G60" s="36" t="s">
        <v>414</v>
      </c>
      <c r="H60" s="16">
        <v>23327.199999999997</v>
      </c>
    </row>
    <row r="61" spans="1:8" x14ac:dyDescent="0.25">
      <c r="A61" s="14">
        <v>1552</v>
      </c>
      <c r="B61" s="14">
        <v>0</v>
      </c>
      <c r="C61" s="14" t="s">
        <v>315</v>
      </c>
      <c r="D61" s="15" t="s">
        <v>316</v>
      </c>
      <c r="E61" s="14">
        <v>2</v>
      </c>
      <c r="F61" s="14">
        <v>3</v>
      </c>
      <c r="G61" s="36">
        <v>7</v>
      </c>
      <c r="H61" s="16">
        <v>7237.28</v>
      </c>
    </row>
    <row r="62" spans="1:8" x14ac:dyDescent="0.25">
      <c r="A62" s="14">
        <v>51</v>
      </c>
      <c r="B62" s="14">
        <v>0</v>
      </c>
      <c r="C62" s="14" t="s">
        <v>315</v>
      </c>
      <c r="D62" s="15" t="s">
        <v>316</v>
      </c>
      <c r="E62" s="14">
        <v>3</v>
      </c>
      <c r="F62" s="14">
        <v>3</v>
      </c>
      <c r="G62" s="36">
        <v>7</v>
      </c>
      <c r="H62" s="16">
        <v>8516.82</v>
      </c>
    </row>
    <row r="63" spans="1:8" x14ac:dyDescent="0.25">
      <c r="A63" s="14">
        <v>116</v>
      </c>
      <c r="B63" s="14">
        <v>0</v>
      </c>
      <c r="C63" s="14" t="s">
        <v>353</v>
      </c>
      <c r="D63" s="15" t="s">
        <v>428</v>
      </c>
      <c r="E63" s="14">
        <v>2</v>
      </c>
      <c r="F63" s="14">
        <v>3</v>
      </c>
      <c r="G63" s="36">
        <v>7</v>
      </c>
      <c r="H63" s="16">
        <v>7237.41</v>
      </c>
    </row>
    <row r="64" spans="1:8" ht="22.5" x14ac:dyDescent="0.25">
      <c r="A64" s="14">
        <v>119</v>
      </c>
      <c r="B64" s="14">
        <v>0</v>
      </c>
      <c r="C64" s="14" t="s">
        <v>41</v>
      </c>
      <c r="D64" s="15" t="s">
        <v>429</v>
      </c>
      <c r="E64" s="14">
        <v>2</v>
      </c>
      <c r="F64" s="14">
        <v>3</v>
      </c>
      <c r="G64" s="36">
        <v>7</v>
      </c>
      <c r="H64" s="16">
        <v>20674.27</v>
      </c>
    </row>
    <row r="65" spans="1:8" ht="22.5" x14ac:dyDescent="0.25">
      <c r="A65" s="14">
        <v>4</v>
      </c>
      <c r="B65" s="14">
        <v>0</v>
      </c>
      <c r="C65" s="14" t="s">
        <v>41</v>
      </c>
      <c r="D65" s="15" t="s">
        <v>429</v>
      </c>
      <c r="E65" s="14">
        <v>2</v>
      </c>
      <c r="F65" s="14">
        <v>4</v>
      </c>
      <c r="G65" s="36" t="s">
        <v>412</v>
      </c>
      <c r="H65" s="16">
        <v>25104.46</v>
      </c>
    </row>
    <row r="66" spans="1:8" ht="22.5" x14ac:dyDescent="0.25">
      <c r="A66" s="14">
        <v>3</v>
      </c>
      <c r="B66" s="14">
        <v>0</v>
      </c>
      <c r="C66" s="14" t="s">
        <v>41</v>
      </c>
      <c r="D66" s="15" t="s">
        <v>429</v>
      </c>
      <c r="E66" s="14">
        <v>2</v>
      </c>
      <c r="F66" s="14">
        <v>5</v>
      </c>
      <c r="G66" s="36" t="s">
        <v>413</v>
      </c>
      <c r="H66" s="16">
        <v>30719.940000000002</v>
      </c>
    </row>
    <row r="67" spans="1:8" ht="22.5" x14ac:dyDescent="0.25">
      <c r="A67" s="14">
        <v>6</v>
      </c>
      <c r="B67" s="14">
        <v>0</v>
      </c>
      <c r="C67" s="14" t="s">
        <v>41</v>
      </c>
      <c r="D67" s="15" t="s">
        <v>429</v>
      </c>
      <c r="E67" s="14">
        <v>2</v>
      </c>
      <c r="F67" s="14">
        <v>7</v>
      </c>
      <c r="G67" s="36" t="s">
        <v>414</v>
      </c>
      <c r="H67" s="16">
        <v>40550.33</v>
      </c>
    </row>
    <row r="68" spans="1:8" ht="22.5" x14ac:dyDescent="0.25">
      <c r="A68" s="14">
        <v>6</v>
      </c>
      <c r="B68" s="14">
        <v>0</v>
      </c>
      <c r="C68" s="14" t="s">
        <v>41</v>
      </c>
      <c r="D68" s="15" t="s">
        <v>429</v>
      </c>
      <c r="E68" s="14">
        <v>2</v>
      </c>
      <c r="F68" s="14">
        <v>8</v>
      </c>
      <c r="G68" s="36" t="s">
        <v>415</v>
      </c>
      <c r="H68" s="16">
        <v>51904.41</v>
      </c>
    </row>
    <row r="69" spans="1:8" ht="22.5" x14ac:dyDescent="0.25">
      <c r="A69" s="14">
        <v>11</v>
      </c>
      <c r="B69" s="14">
        <v>0</v>
      </c>
      <c r="C69" s="14" t="s">
        <v>41</v>
      </c>
      <c r="D69" s="15" t="s">
        <v>429</v>
      </c>
      <c r="E69" s="14">
        <v>2</v>
      </c>
      <c r="F69" s="14">
        <v>9</v>
      </c>
      <c r="G69" s="36" t="s">
        <v>416</v>
      </c>
      <c r="H69" s="16">
        <v>66437.64</v>
      </c>
    </row>
    <row r="70" spans="1:8" ht="22.5" x14ac:dyDescent="0.25">
      <c r="A70" s="14">
        <v>6</v>
      </c>
      <c r="B70" s="14">
        <v>0</v>
      </c>
      <c r="C70" s="14" t="s">
        <v>41</v>
      </c>
      <c r="D70" s="15" t="s">
        <v>429</v>
      </c>
      <c r="E70" s="14">
        <v>3</v>
      </c>
      <c r="F70" s="14">
        <v>3</v>
      </c>
      <c r="G70" s="36">
        <v>7</v>
      </c>
      <c r="H70" s="16">
        <v>26976.58</v>
      </c>
    </row>
    <row r="71" spans="1:8" ht="22.5" x14ac:dyDescent="0.25">
      <c r="A71" s="14">
        <v>1</v>
      </c>
      <c r="B71" s="14">
        <v>0</v>
      </c>
      <c r="C71" s="14" t="s">
        <v>41</v>
      </c>
      <c r="D71" s="15" t="s">
        <v>429</v>
      </c>
      <c r="E71" s="14">
        <v>3</v>
      </c>
      <c r="F71" s="14">
        <v>6</v>
      </c>
      <c r="G71" s="36" t="s">
        <v>933</v>
      </c>
      <c r="H71" s="16">
        <v>46498.09</v>
      </c>
    </row>
    <row r="72" spans="1:8" ht="22.5" x14ac:dyDescent="0.25">
      <c r="A72" s="14">
        <v>1</v>
      </c>
      <c r="B72" s="14">
        <v>0</v>
      </c>
      <c r="C72" s="14" t="s">
        <v>41</v>
      </c>
      <c r="D72" s="15" t="s">
        <v>429</v>
      </c>
      <c r="E72" s="14">
        <v>3</v>
      </c>
      <c r="F72" s="14">
        <v>7</v>
      </c>
      <c r="G72" s="36" t="s">
        <v>414</v>
      </c>
      <c r="H72" s="16">
        <v>52911.62</v>
      </c>
    </row>
    <row r="73" spans="1:8" ht="22.5" x14ac:dyDescent="0.25">
      <c r="A73" s="14">
        <v>143</v>
      </c>
      <c r="B73" s="14">
        <v>0</v>
      </c>
      <c r="C73" s="14" t="s">
        <v>146</v>
      </c>
      <c r="D73" s="15" t="s">
        <v>147</v>
      </c>
      <c r="E73" s="14">
        <v>2</v>
      </c>
      <c r="F73" s="14">
        <v>3</v>
      </c>
      <c r="G73" s="36">
        <v>7</v>
      </c>
      <c r="H73" s="16">
        <v>14641.74</v>
      </c>
    </row>
    <row r="74" spans="1:8" ht="22.5" x14ac:dyDescent="0.25">
      <c r="A74" s="14">
        <v>7</v>
      </c>
      <c r="B74" s="14">
        <v>0</v>
      </c>
      <c r="C74" s="14" t="s">
        <v>146</v>
      </c>
      <c r="D74" s="15" t="s">
        <v>147</v>
      </c>
      <c r="E74" s="14">
        <v>3</v>
      </c>
      <c r="F74" s="14">
        <v>3</v>
      </c>
      <c r="G74" s="36">
        <v>7</v>
      </c>
      <c r="H74" s="16">
        <v>20456.8</v>
      </c>
    </row>
    <row r="75" spans="1:8" x14ac:dyDescent="0.25">
      <c r="A75" s="14">
        <v>18</v>
      </c>
      <c r="B75" s="14">
        <v>0</v>
      </c>
      <c r="C75" s="14" t="s">
        <v>36</v>
      </c>
      <c r="D75" s="15" t="s">
        <v>37</v>
      </c>
      <c r="E75" s="14">
        <v>2</v>
      </c>
      <c r="F75" s="14">
        <v>3</v>
      </c>
      <c r="G75" s="36">
        <v>7</v>
      </c>
      <c r="H75" s="16">
        <v>23093.5</v>
      </c>
    </row>
    <row r="76" spans="1:8" x14ac:dyDescent="0.25">
      <c r="A76" s="14">
        <v>1</v>
      </c>
      <c r="B76" s="14">
        <v>0</v>
      </c>
      <c r="C76" s="14" t="s">
        <v>36</v>
      </c>
      <c r="D76" s="15" t="s">
        <v>37</v>
      </c>
      <c r="E76" s="14">
        <v>2</v>
      </c>
      <c r="F76" s="14">
        <v>4</v>
      </c>
      <c r="G76" s="36" t="s">
        <v>412</v>
      </c>
      <c r="H76" s="16">
        <v>28042.11</v>
      </c>
    </row>
    <row r="77" spans="1:8" x14ac:dyDescent="0.25">
      <c r="A77" s="14">
        <v>2</v>
      </c>
      <c r="B77" s="14">
        <v>0</v>
      </c>
      <c r="C77" s="14" t="s">
        <v>36</v>
      </c>
      <c r="D77" s="15" t="s">
        <v>37</v>
      </c>
      <c r="E77" s="14">
        <v>2</v>
      </c>
      <c r="F77" s="14">
        <v>5</v>
      </c>
      <c r="G77" s="36" t="s">
        <v>413</v>
      </c>
      <c r="H77" s="16">
        <v>34314.68</v>
      </c>
    </row>
    <row r="78" spans="1:8" x14ac:dyDescent="0.25">
      <c r="A78" s="14">
        <v>1</v>
      </c>
      <c r="B78" s="14">
        <v>0</v>
      </c>
      <c r="C78" s="14" t="s">
        <v>36</v>
      </c>
      <c r="D78" s="15" t="s">
        <v>37</v>
      </c>
      <c r="E78" s="14">
        <v>2</v>
      </c>
      <c r="F78" s="14">
        <v>6</v>
      </c>
      <c r="G78" s="36" t="s">
        <v>933</v>
      </c>
      <c r="H78" s="16">
        <v>39805.03</v>
      </c>
    </row>
    <row r="79" spans="1:8" x14ac:dyDescent="0.25">
      <c r="A79" s="14">
        <v>3</v>
      </c>
      <c r="B79" s="14">
        <v>0</v>
      </c>
      <c r="C79" s="14" t="s">
        <v>36</v>
      </c>
      <c r="D79" s="15" t="s">
        <v>37</v>
      </c>
      <c r="E79" s="14">
        <v>2</v>
      </c>
      <c r="F79" s="14">
        <v>8</v>
      </c>
      <c r="G79" s="36" t="s">
        <v>415</v>
      </c>
      <c r="H79" s="16">
        <v>57978.080000000002</v>
      </c>
    </row>
    <row r="80" spans="1:8" x14ac:dyDescent="0.25">
      <c r="A80" s="14">
        <v>1</v>
      </c>
      <c r="B80" s="14">
        <v>0</v>
      </c>
      <c r="C80" s="14" t="s">
        <v>36</v>
      </c>
      <c r="D80" s="15" t="s">
        <v>37</v>
      </c>
      <c r="E80" s="14">
        <v>2</v>
      </c>
      <c r="F80" s="14">
        <v>9</v>
      </c>
      <c r="G80" s="36" t="s">
        <v>416</v>
      </c>
      <c r="H80" s="16">
        <v>74211.94</v>
      </c>
    </row>
    <row r="81" spans="1:8" x14ac:dyDescent="0.25">
      <c r="A81" s="14">
        <v>1</v>
      </c>
      <c r="B81" s="14">
        <v>0</v>
      </c>
      <c r="C81" s="14" t="s">
        <v>36</v>
      </c>
      <c r="D81" s="15" t="s">
        <v>37</v>
      </c>
      <c r="E81" s="14">
        <v>3</v>
      </c>
      <c r="F81" s="14">
        <v>8</v>
      </c>
      <c r="G81" s="36" t="s">
        <v>415</v>
      </c>
      <c r="H81" s="16">
        <v>75652.03</v>
      </c>
    </row>
    <row r="82" spans="1:8" ht="22.5" x14ac:dyDescent="0.25">
      <c r="A82" s="14">
        <v>24</v>
      </c>
      <c r="B82" s="14">
        <v>0</v>
      </c>
      <c r="C82" s="14" t="s">
        <v>155</v>
      </c>
      <c r="D82" s="15" t="s">
        <v>430</v>
      </c>
      <c r="E82" s="14">
        <v>2</v>
      </c>
      <c r="F82" s="14">
        <v>3</v>
      </c>
      <c r="G82" s="36">
        <v>7</v>
      </c>
      <c r="H82" s="16">
        <v>17713.88</v>
      </c>
    </row>
    <row r="83" spans="1:8" ht="22.5" x14ac:dyDescent="0.25">
      <c r="A83" s="14">
        <v>1</v>
      </c>
      <c r="B83" s="14">
        <v>0</v>
      </c>
      <c r="C83" s="14" t="s">
        <v>155</v>
      </c>
      <c r="D83" s="15" t="s">
        <v>430</v>
      </c>
      <c r="E83" s="14">
        <v>3</v>
      </c>
      <c r="F83" s="14">
        <v>3</v>
      </c>
      <c r="G83" s="36">
        <v>7</v>
      </c>
      <c r="H83" s="16">
        <v>18827.740000000002</v>
      </c>
    </row>
    <row r="84" spans="1:8" x14ac:dyDescent="0.25">
      <c r="A84" s="14">
        <v>1</v>
      </c>
      <c r="B84" s="14">
        <v>0</v>
      </c>
      <c r="C84" s="14" t="s">
        <v>215</v>
      </c>
      <c r="D84" s="15" t="s">
        <v>216</v>
      </c>
      <c r="E84" s="14">
        <v>2</v>
      </c>
      <c r="F84" s="14">
        <v>3</v>
      </c>
      <c r="G84" s="36">
        <v>7</v>
      </c>
      <c r="H84" s="16">
        <v>14319.41</v>
      </c>
    </row>
    <row r="85" spans="1:8" x14ac:dyDescent="0.25">
      <c r="A85" s="14">
        <v>1</v>
      </c>
      <c r="B85" s="14">
        <v>0</v>
      </c>
      <c r="C85" s="14" t="s">
        <v>283</v>
      </c>
      <c r="D85" s="15" t="s">
        <v>284</v>
      </c>
      <c r="E85" s="14">
        <v>2</v>
      </c>
      <c r="F85" s="14">
        <v>3</v>
      </c>
      <c r="G85" s="36">
        <v>7</v>
      </c>
      <c r="H85" s="16">
        <v>10246.459999999999</v>
      </c>
    </row>
    <row r="86" spans="1:8" ht="22.5" x14ac:dyDescent="0.25">
      <c r="A86" s="14">
        <v>1</v>
      </c>
      <c r="B86" s="14">
        <v>0</v>
      </c>
      <c r="C86" s="14" t="s">
        <v>162</v>
      </c>
      <c r="D86" s="15" t="s">
        <v>163</v>
      </c>
      <c r="E86" s="14">
        <v>2</v>
      </c>
      <c r="F86" s="14">
        <v>3</v>
      </c>
      <c r="G86" s="36">
        <v>7</v>
      </c>
      <c r="H86" s="16">
        <v>17672.36</v>
      </c>
    </row>
    <row r="87" spans="1:8" x14ac:dyDescent="0.25">
      <c r="A87" s="14">
        <v>834</v>
      </c>
      <c r="B87" s="14">
        <v>0</v>
      </c>
      <c r="C87" s="14" t="s">
        <v>46</v>
      </c>
      <c r="D87" s="15" t="s">
        <v>47</v>
      </c>
      <c r="E87" s="14">
        <v>2</v>
      </c>
      <c r="F87" s="14">
        <v>3</v>
      </c>
      <c r="G87" s="36">
        <v>7</v>
      </c>
      <c r="H87" s="16">
        <v>11316.34</v>
      </c>
    </row>
    <row r="88" spans="1:8" x14ac:dyDescent="0.25">
      <c r="A88" s="14">
        <v>46</v>
      </c>
      <c r="B88" s="14">
        <v>0</v>
      </c>
      <c r="C88" s="14" t="s">
        <v>46</v>
      </c>
      <c r="D88" s="15" t="s">
        <v>47</v>
      </c>
      <c r="E88" s="14">
        <v>2</v>
      </c>
      <c r="F88" s="14">
        <v>4</v>
      </c>
      <c r="G88" s="36" t="s">
        <v>412</v>
      </c>
      <c r="H88" s="16">
        <v>15390.220000000001</v>
      </c>
    </row>
    <row r="89" spans="1:8" x14ac:dyDescent="0.25">
      <c r="A89" s="14">
        <v>35</v>
      </c>
      <c r="B89" s="14">
        <v>0</v>
      </c>
      <c r="C89" s="14" t="s">
        <v>46</v>
      </c>
      <c r="D89" s="15" t="s">
        <v>47</v>
      </c>
      <c r="E89" s="14">
        <v>2</v>
      </c>
      <c r="F89" s="14">
        <v>5</v>
      </c>
      <c r="G89" s="36" t="s">
        <v>413</v>
      </c>
      <c r="H89" s="16">
        <v>20622.89</v>
      </c>
    </row>
    <row r="90" spans="1:8" x14ac:dyDescent="0.25">
      <c r="A90" s="14">
        <v>15</v>
      </c>
      <c r="B90" s="14">
        <v>0</v>
      </c>
      <c r="C90" s="14" t="s">
        <v>46</v>
      </c>
      <c r="D90" s="15" t="s">
        <v>47</v>
      </c>
      <c r="E90" s="14">
        <v>2</v>
      </c>
      <c r="F90" s="14">
        <v>6</v>
      </c>
      <c r="G90" s="36" t="s">
        <v>933</v>
      </c>
      <c r="H90" s="16">
        <v>23922.57</v>
      </c>
    </row>
    <row r="91" spans="1:8" x14ac:dyDescent="0.25">
      <c r="A91" s="14">
        <v>35</v>
      </c>
      <c r="B91" s="14">
        <v>0</v>
      </c>
      <c r="C91" s="14" t="s">
        <v>46</v>
      </c>
      <c r="D91" s="15" t="s">
        <v>47</v>
      </c>
      <c r="E91" s="14">
        <v>2</v>
      </c>
      <c r="F91" s="14">
        <v>7</v>
      </c>
      <c r="G91" s="36" t="s">
        <v>414</v>
      </c>
      <c r="H91" s="16">
        <v>27222.23</v>
      </c>
    </row>
    <row r="92" spans="1:8" x14ac:dyDescent="0.25">
      <c r="A92" s="14">
        <v>14</v>
      </c>
      <c r="B92" s="14">
        <v>0</v>
      </c>
      <c r="C92" s="14" t="s">
        <v>46</v>
      </c>
      <c r="D92" s="15" t="s">
        <v>47</v>
      </c>
      <c r="E92" s="14">
        <v>2</v>
      </c>
      <c r="F92" s="14">
        <v>8</v>
      </c>
      <c r="G92" s="36" t="s">
        <v>415</v>
      </c>
      <c r="H92" s="16">
        <v>34844.449999999997</v>
      </c>
    </row>
    <row r="93" spans="1:8" x14ac:dyDescent="0.25">
      <c r="A93" s="14">
        <v>20</v>
      </c>
      <c r="B93" s="14">
        <v>0</v>
      </c>
      <c r="C93" s="14" t="s">
        <v>46</v>
      </c>
      <c r="D93" s="15" t="s">
        <v>47</v>
      </c>
      <c r="E93" s="14">
        <v>2</v>
      </c>
      <c r="F93" s="14">
        <v>9</v>
      </c>
      <c r="G93" s="36" t="s">
        <v>416</v>
      </c>
      <c r="H93" s="16">
        <v>44600.91</v>
      </c>
    </row>
    <row r="94" spans="1:8" x14ac:dyDescent="0.25">
      <c r="A94" s="14">
        <v>44</v>
      </c>
      <c r="B94" s="14">
        <v>0</v>
      </c>
      <c r="C94" s="14" t="s">
        <v>46</v>
      </c>
      <c r="D94" s="15" t="s">
        <v>47</v>
      </c>
      <c r="E94" s="14">
        <v>3</v>
      </c>
      <c r="F94" s="14">
        <v>3</v>
      </c>
      <c r="G94" s="36">
        <v>7</v>
      </c>
      <c r="H94" s="16">
        <v>14766</v>
      </c>
    </row>
    <row r="95" spans="1:8" x14ac:dyDescent="0.25">
      <c r="A95" s="14">
        <v>2</v>
      </c>
      <c r="B95" s="14">
        <v>0</v>
      </c>
      <c r="C95" s="14" t="s">
        <v>46</v>
      </c>
      <c r="D95" s="15" t="s">
        <v>47</v>
      </c>
      <c r="E95" s="14">
        <v>3</v>
      </c>
      <c r="F95" s="14">
        <v>4</v>
      </c>
      <c r="G95" s="36" t="s">
        <v>412</v>
      </c>
      <c r="H95" s="16">
        <v>20081.760000000002</v>
      </c>
    </row>
    <row r="96" spans="1:8" x14ac:dyDescent="0.25">
      <c r="A96" s="14">
        <v>1</v>
      </c>
      <c r="B96" s="14">
        <v>0</v>
      </c>
      <c r="C96" s="14" t="s">
        <v>46</v>
      </c>
      <c r="D96" s="15" t="s">
        <v>47</v>
      </c>
      <c r="E96" s="14">
        <v>3</v>
      </c>
      <c r="F96" s="14">
        <v>5</v>
      </c>
      <c r="G96" s="36" t="s">
        <v>413</v>
      </c>
      <c r="H96" s="16">
        <v>26909.55</v>
      </c>
    </row>
    <row r="97" spans="1:8" x14ac:dyDescent="0.25">
      <c r="A97" s="14">
        <v>2</v>
      </c>
      <c r="B97" s="14">
        <v>0</v>
      </c>
      <c r="C97" s="14" t="s">
        <v>46</v>
      </c>
      <c r="D97" s="15" t="s">
        <v>47</v>
      </c>
      <c r="E97" s="14">
        <v>3</v>
      </c>
      <c r="F97" s="14">
        <v>6</v>
      </c>
      <c r="G97" s="36" t="s">
        <v>933</v>
      </c>
      <c r="H97" s="16">
        <v>31215.09</v>
      </c>
    </row>
    <row r="98" spans="1:8" x14ac:dyDescent="0.25">
      <c r="A98" s="14">
        <v>1</v>
      </c>
      <c r="B98" s="14">
        <v>0</v>
      </c>
      <c r="C98" s="14" t="s">
        <v>46</v>
      </c>
      <c r="D98" s="15" t="s">
        <v>47</v>
      </c>
      <c r="E98" s="14">
        <v>3</v>
      </c>
      <c r="F98" s="14">
        <v>7</v>
      </c>
      <c r="G98" s="36" t="s">
        <v>414</v>
      </c>
      <c r="H98" s="16">
        <v>35520.619999999995</v>
      </c>
    </row>
    <row r="99" spans="1:8" x14ac:dyDescent="0.25">
      <c r="A99" s="14">
        <v>1</v>
      </c>
      <c r="B99" s="14">
        <v>0</v>
      </c>
      <c r="C99" s="14" t="s">
        <v>46</v>
      </c>
      <c r="D99" s="15" t="s">
        <v>47</v>
      </c>
      <c r="E99" s="14">
        <v>3</v>
      </c>
      <c r="F99" s="14">
        <v>8</v>
      </c>
      <c r="G99" s="36" t="s">
        <v>415</v>
      </c>
      <c r="H99" s="16">
        <v>45466.39</v>
      </c>
    </row>
    <row r="100" spans="1:8" x14ac:dyDescent="0.25">
      <c r="A100" s="14">
        <v>1</v>
      </c>
      <c r="B100" s="14">
        <v>0</v>
      </c>
      <c r="C100" s="14" t="s">
        <v>46</v>
      </c>
      <c r="D100" s="15" t="s">
        <v>47</v>
      </c>
      <c r="E100" s="14">
        <v>3</v>
      </c>
      <c r="F100" s="14">
        <v>9</v>
      </c>
      <c r="G100" s="36" t="s">
        <v>416</v>
      </c>
      <c r="H100" s="16">
        <v>58196.98</v>
      </c>
    </row>
    <row r="101" spans="1:8" x14ac:dyDescent="0.25">
      <c r="A101" s="14">
        <v>312</v>
      </c>
      <c r="B101" s="14">
        <v>0</v>
      </c>
      <c r="C101" s="14" t="s">
        <v>388</v>
      </c>
      <c r="D101" s="15" t="s">
        <v>389</v>
      </c>
      <c r="E101" s="14">
        <v>2</v>
      </c>
      <c r="F101" s="14">
        <v>3</v>
      </c>
      <c r="G101" s="36">
        <v>7</v>
      </c>
      <c r="H101" s="16">
        <v>4488.84</v>
      </c>
    </row>
    <row r="102" spans="1:8" x14ac:dyDescent="0.25">
      <c r="A102" s="14">
        <v>3</v>
      </c>
      <c r="B102" s="14">
        <v>0</v>
      </c>
      <c r="C102" s="14" t="s">
        <v>388</v>
      </c>
      <c r="D102" s="15" t="s">
        <v>389</v>
      </c>
      <c r="E102" s="14">
        <v>3</v>
      </c>
      <c r="F102" s="14">
        <v>3</v>
      </c>
      <c r="G102" s="36">
        <v>7</v>
      </c>
      <c r="H102" s="16">
        <v>6007</v>
      </c>
    </row>
    <row r="103" spans="1:8" x14ac:dyDescent="0.25">
      <c r="A103" s="14">
        <v>4</v>
      </c>
      <c r="B103" s="14">
        <v>0</v>
      </c>
      <c r="C103" s="14" t="s">
        <v>295</v>
      </c>
      <c r="D103" s="15" t="s">
        <v>296</v>
      </c>
      <c r="E103" s="14">
        <v>2</v>
      </c>
      <c r="F103" s="14">
        <v>3</v>
      </c>
      <c r="G103" s="36">
        <v>7</v>
      </c>
      <c r="H103" s="16">
        <v>6418.5</v>
      </c>
    </row>
    <row r="104" spans="1:8" x14ac:dyDescent="0.25">
      <c r="A104" s="14">
        <v>2</v>
      </c>
      <c r="B104" s="14">
        <v>0</v>
      </c>
      <c r="C104" s="14" t="s">
        <v>295</v>
      </c>
      <c r="D104" s="15" t="s">
        <v>296</v>
      </c>
      <c r="E104" s="14">
        <v>2</v>
      </c>
      <c r="F104" s="14">
        <v>4</v>
      </c>
      <c r="G104" s="36" t="s">
        <v>412</v>
      </c>
      <c r="H104" s="16">
        <v>2056</v>
      </c>
    </row>
    <row r="105" spans="1:8" x14ac:dyDescent="0.25">
      <c r="A105" s="14">
        <v>2</v>
      </c>
      <c r="B105" s="14">
        <v>0</v>
      </c>
      <c r="C105" s="14" t="s">
        <v>375</v>
      </c>
      <c r="D105" s="15" t="s">
        <v>376</v>
      </c>
      <c r="E105" s="14">
        <v>2</v>
      </c>
      <c r="F105" s="14">
        <v>3</v>
      </c>
      <c r="G105" s="36">
        <v>7</v>
      </c>
      <c r="H105" s="16">
        <v>6418.5</v>
      </c>
    </row>
    <row r="106" spans="1:8" x14ac:dyDescent="0.25">
      <c r="A106" s="14">
        <v>4</v>
      </c>
      <c r="B106" s="14">
        <v>0</v>
      </c>
      <c r="C106" s="14" t="s">
        <v>379</v>
      </c>
      <c r="D106" s="15" t="s">
        <v>380</v>
      </c>
      <c r="E106" s="14">
        <v>2</v>
      </c>
      <c r="F106" s="14">
        <v>3</v>
      </c>
      <c r="G106" s="36">
        <v>7</v>
      </c>
      <c r="H106" s="16">
        <v>6344.42</v>
      </c>
    </row>
    <row r="107" spans="1:8" x14ac:dyDescent="0.25">
      <c r="A107" s="14">
        <v>8936</v>
      </c>
      <c r="B107" s="14">
        <v>0</v>
      </c>
      <c r="C107" s="14" t="s">
        <v>52</v>
      </c>
      <c r="D107" s="15" t="s">
        <v>53</v>
      </c>
      <c r="E107" s="14">
        <v>2</v>
      </c>
      <c r="F107" s="14">
        <v>3</v>
      </c>
      <c r="G107" s="36">
        <v>7</v>
      </c>
      <c r="H107" s="16">
        <v>8687.0499999999993</v>
      </c>
    </row>
    <row r="108" spans="1:8" x14ac:dyDescent="0.25">
      <c r="A108" s="14">
        <v>2566</v>
      </c>
      <c r="B108" s="14">
        <v>0</v>
      </c>
      <c r="C108" s="14" t="s">
        <v>52</v>
      </c>
      <c r="D108" s="15" t="s">
        <v>53</v>
      </c>
      <c r="E108" s="14">
        <v>2</v>
      </c>
      <c r="F108" s="14">
        <v>4</v>
      </c>
      <c r="G108" s="36" t="s">
        <v>412</v>
      </c>
      <c r="H108" s="16">
        <v>11814.779999999999</v>
      </c>
    </row>
    <row r="109" spans="1:8" x14ac:dyDescent="0.25">
      <c r="A109" s="14">
        <v>551</v>
      </c>
      <c r="B109" s="14">
        <v>0</v>
      </c>
      <c r="C109" s="14" t="s">
        <v>52</v>
      </c>
      <c r="D109" s="15" t="s">
        <v>53</v>
      </c>
      <c r="E109" s="14">
        <v>2</v>
      </c>
      <c r="F109" s="14">
        <v>5</v>
      </c>
      <c r="G109" s="36" t="s">
        <v>413</v>
      </c>
      <c r="H109" s="16">
        <v>15831.489999999998</v>
      </c>
    </row>
    <row r="110" spans="1:8" x14ac:dyDescent="0.25">
      <c r="A110" s="14">
        <v>14</v>
      </c>
      <c r="B110" s="14">
        <v>0</v>
      </c>
      <c r="C110" s="14" t="s">
        <v>52</v>
      </c>
      <c r="D110" s="15" t="s">
        <v>53</v>
      </c>
      <c r="E110" s="14">
        <v>2</v>
      </c>
      <c r="F110" s="14">
        <v>6</v>
      </c>
      <c r="G110" s="36" t="s">
        <v>933</v>
      </c>
      <c r="H110" s="16">
        <v>18364.75</v>
      </c>
    </row>
    <row r="111" spans="1:8" x14ac:dyDescent="0.25">
      <c r="A111" s="14">
        <v>218</v>
      </c>
      <c r="B111" s="14">
        <v>0</v>
      </c>
      <c r="C111" s="14" t="s">
        <v>52</v>
      </c>
      <c r="D111" s="15" t="s">
        <v>53</v>
      </c>
      <c r="E111" s="14">
        <v>2</v>
      </c>
      <c r="F111" s="14">
        <v>7</v>
      </c>
      <c r="G111" s="36" t="s">
        <v>414</v>
      </c>
      <c r="H111" s="16">
        <v>20897.349999999999</v>
      </c>
    </row>
    <row r="112" spans="1:8" x14ac:dyDescent="0.25">
      <c r="A112" s="14">
        <v>38</v>
      </c>
      <c r="B112" s="14">
        <v>0</v>
      </c>
      <c r="C112" s="14" t="s">
        <v>52</v>
      </c>
      <c r="D112" s="15" t="s">
        <v>53</v>
      </c>
      <c r="E112" s="14">
        <v>2</v>
      </c>
      <c r="F112" s="14">
        <v>8</v>
      </c>
      <c r="G112" s="36" t="s">
        <v>415</v>
      </c>
      <c r="H112" s="16">
        <v>26748.86</v>
      </c>
    </row>
    <row r="113" spans="1:8" x14ac:dyDescent="0.25">
      <c r="A113" s="14">
        <v>21</v>
      </c>
      <c r="B113" s="14">
        <v>0</v>
      </c>
      <c r="C113" s="14" t="s">
        <v>52</v>
      </c>
      <c r="D113" s="15" t="s">
        <v>53</v>
      </c>
      <c r="E113" s="14">
        <v>2</v>
      </c>
      <c r="F113" s="14">
        <v>9</v>
      </c>
      <c r="G113" s="36" t="s">
        <v>416</v>
      </c>
      <c r="H113" s="16">
        <v>34238.29</v>
      </c>
    </row>
    <row r="114" spans="1:8" x14ac:dyDescent="0.25">
      <c r="A114" s="14">
        <v>382</v>
      </c>
      <c r="B114" s="14">
        <v>0</v>
      </c>
      <c r="C114" s="14" t="s">
        <v>52</v>
      </c>
      <c r="D114" s="15" t="s">
        <v>53</v>
      </c>
      <c r="E114" s="14">
        <v>3</v>
      </c>
      <c r="F114" s="14">
        <v>3</v>
      </c>
      <c r="G114" s="36">
        <v>7</v>
      </c>
      <c r="H114" s="16">
        <v>11335.2</v>
      </c>
    </row>
    <row r="115" spans="1:8" x14ac:dyDescent="0.25">
      <c r="A115" s="14">
        <v>166</v>
      </c>
      <c r="B115" s="14">
        <v>0</v>
      </c>
      <c r="C115" s="14" t="s">
        <v>52</v>
      </c>
      <c r="D115" s="15" t="s">
        <v>53</v>
      </c>
      <c r="E115" s="14">
        <v>3</v>
      </c>
      <c r="F115" s="14">
        <v>4</v>
      </c>
      <c r="G115" s="36" t="s">
        <v>412</v>
      </c>
      <c r="H115" s="16">
        <v>15415.84</v>
      </c>
    </row>
    <row r="116" spans="1:8" x14ac:dyDescent="0.25">
      <c r="A116" s="14">
        <v>38</v>
      </c>
      <c r="B116" s="14">
        <v>0</v>
      </c>
      <c r="C116" s="14" t="s">
        <v>52</v>
      </c>
      <c r="D116" s="15" t="s">
        <v>53</v>
      </c>
      <c r="E116" s="14">
        <v>3</v>
      </c>
      <c r="F116" s="14">
        <v>5</v>
      </c>
      <c r="G116" s="36" t="s">
        <v>413</v>
      </c>
      <c r="H116" s="16">
        <v>20657.2</v>
      </c>
    </row>
    <row r="117" spans="1:8" x14ac:dyDescent="0.25">
      <c r="A117" s="14">
        <v>2</v>
      </c>
      <c r="B117" s="14">
        <v>0</v>
      </c>
      <c r="C117" s="14" t="s">
        <v>52</v>
      </c>
      <c r="D117" s="15" t="s">
        <v>53</v>
      </c>
      <c r="E117" s="14">
        <v>3</v>
      </c>
      <c r="F117" s="14">
        <v>6</v>
      </c>
      <c r="G117" s="36" t="s">
        <v>933</v>
      </c>
      <c r="H117" s="16">
        <v>23962.06</v>
      </c>
    </row>
    <row r="118" spans="1:8" x14ac:dyDescent="0.25">
      <c r="A118" s="14">
        <v>6</v>
      </c>
      <c r="B118" s="14">
        <v>0</v>
      </c>
      <c r="C118" s="14" t="s">
        <v>52</v>
      </c>
      <c r="D118" s="15" t="s">
        <v>53</v>
      </c>
      <c r="E118" s="14">
        <v>3</v>
      </c>
      <c r="F118" s="14">
        <v>7</v>
      </c>
      <c r="G118" s="36" t="s">
        <v>414</v>
      </c>
      <c r="H118" s="16">
        <v>27267.599999999999</v>
      </c>
    </row>
    <row r="119" spans="1:8" x14ac:dyDescent="0.25">
      <c r="A119" s="14">
        <v>5</v>
      </c>
      <c r="B119" s="14">
        <v>0</v>
      </c>
      <c r="C119" s="14" t="s">
        <v>52</v>
      </c>
      <c r="D119" s="15" t="s">
        <v>53</v>
      </c>
      <c r="E119" s="14">
        <v>3</v>
      </c>
      <c r="F119" s="14">
        <v>8</v>
      </c>
      <c r="G119" s="36" t="s">
        <v>415</v>
      </c>
      <c r="H119" s="16">
        <v>34902.29</v>
      </c>
    </row>
    <row r="120" spans="1:8" x14ac:dyDescent="0.25">
      <c r="A120" s="14">
        <v>4</v>
      </c>
      <c r="B120" s="14">
        <v>0</v>
      </c>
      <c r="C120" s="14" t="s">
        <v>52</v>
      </c>
      <c r="D120" s="15" t="s">
        <v>53</v>
      </c>
      <c r="E120" s="14">
        <v>3</v>
      </c>
      <c r="F120" s="14">
        <v>9</v>
      </c>
      <c r="G120" s="36" t="s">
        <v>416</v>
      </c>
      <c r="H120" s="16">
        <v>44675.06</v>
      </c>
    </row>
    <row r="121" spans="1:8" x14ac:dyDescent="0.25">
      <c r="A121" s="14">
        <v>101</v>
      </c>
      <c r="B121" s="14">
        <v>0</v>
      </c>
      <c r="C121" s="14" t="s">
        <v>141</v>
      </c>
      <c r="D121" s="15" t="s">
        <v>142</v>
      </c>
      <c r="E121" s="14">
        <v>2</v>
      </c>
      <c r="F121" s="14">
        <v>3</v>
      </c>
      <c r="G121" s="36">
        <v>7</v>
      </c>
      <c r="H121" s="16">
        <v>8311.06</v>
      </c>
    </row>
    <row r="122" spans="1:8" x14ac:dyDescent="0.25">
      <c r="A122" s="14">
        <v>12</v>
      </c>
      <c r="B122" s="14">
        <v>0</v>
      </c>
      <c r="C122" s="14" t="s">
        <v>141</v>
      </c>
      <c r="D122" s="15" t="s">
        <v>142</v>
      </c>
      <c r="E122" s="14">
        <v>2</v>
      </c>
      <c r="F122" s="14">
        <v>4</v>
      </c>
      <c r="G122" s="36" t="s">
        <v>412</v>
      </c>
      <c r="H122" s="16">
        <v>11814.71</v>
      </c>
    </row>
    <row r="123" spans="1:8" x14ac:dyDescent="0.25">
      <c r="A123" s="14">
        <v>1</v>
      </c>
      <c r="B123" s="14">
        <v>0</v>
      </c>
      <c r="C123" s="14" t="s">
        <v>141</v>
      </c>
      <c r="D123" s="15" t="s">
        <v>142</v>
      </c>
      <c r="E123" s="14">
        <v>2</v>
      </c>
      <c r="F123" s="14">
        <v>7</v>
      </c>
      <c r="G123" s="36" t="s">
        <v>414</v>
      </c>
      <c r="H123" s="16">
        <v>20897.87</v>
      </c>
    </row>
    <row r="124" spans="1:8" x14ac:dyDescent="0.25">
      <c r="A124" s="14">
        <v>7</v>
      </c>
      <c r="B124" s="14">
        <v>0</v>
      </c>
      <c r="C124" s="14" t="s">
        <v>141</v>
      </c>
      <c r="D124" s="15" t="s">
        <v>142</v>
      </c>
      <c r="E124" s="14">
        <v>3</v>
      </c>
      <c r="F124" s="14">
        <v>3</v>
      </c>
      <c r="G124" s="36">
        <v>7</v>
      </c>
      <c r="H124" s="16">
        <v>10944.32</v>
      </c>
    </row>
    <row r="125" spans="1:8" x14ac:dyDescent="0.25">
      <c r="A125" s="14">
        <v>1</v>
      </c>
      <c r="B125" s="14">
        <v>0</v>
      </c>
      <c r="C125" s="14" t="s">
        <v>141</v>
      </c>
      <c r="D125" s="15" t="s">
        <v>142</v>
      </c>
      <c r="E125" s="14">
        <v>3</v>
      </c>
      <c r="F125" s="14">
        <v>4</v>
      </c>
      <c r="G125" s="36" t="s">
        <v>412</v>
      </c>
      <c r="H125" s="16">
        <v>15415.83</v>
      </c>
    </row>
    <row r="126" spans="1:8" x14ac:dyDescent="0.25">
      <c r="A126" s="14">
        <v>72</v>
      </c>
      <c r="B126" s="14">
        <v>0</v>
      </c>
      <c r="C126" s="14" t="s">
        <v>143</v>
      </c>
      <c r="D126" s="15" t="s">
        <v>144</v>
      </c>
      <c r="E126" s="14">
        <v>2</v>
      </c>
      <c r="F126" s="14">
        <v>3</v>
      </c>
      <c r="G126" s="36">
        <v>7</v>
      </c>
      <c r="H126" s="16">
        <v>8311.06</v>
      </c>
    </row>
    <row r="127" spans="1:8" x14ac:dyDescent="0.25">
      <c r="A127" s="14">
        <v>9</v>
      </c>
      <c r="B127" s="14">
        <v>0</v>
      </c>
      <c r="C127" s="14" t="s">
        <v>143</v>
      </c>
      <c r="D127" s="15" t="s">
        <v>144</v>
      </c>
      <c r="E127" s="14">
        <v>2</v>
      </c>
      <c r="F127" s="14">
        <v>4</v>
      </c>
      <c r="G127" s="36" t="s">
        <v>412</v>
      </c>
      <c r="H127" s="16">
        <v>11814.71</v>
      </c>
    </row>
    <row r="128" spans="1:8" x14ac:dyDescent="0.25">
      <c r="A128" s="14">
        <v>3</v>
      </c>
      <c r="B128" s="14">
        <v>0</v>
      </c>
      <c r="C128" s="14" t="s">
        <v>143</v>
      </c>
      <c r="D128" s="15" t="s">
        <v>144</v>
      </c>
      <c r="E128" s="14">
        <v>2</v>
      </c>
      <c r="F128" s="14">
        <v>5</v>
      </c>
      <c r="G128" s="36" t="s">
        <v>413</v>
      </c>
      <c r="H128" s="16">
        <v>15831.349999999999</v>
      </c>
    </row>
    <row r="129" spans="1:8" x14ac:dyDescent="0.25">
      <c r="A129" s="14">
        <v>1</v>
      </c>
      <c r="B129" s="14">
        <v>0</v>
      </c>
      <c r="C129" s="14" t="s">
        <v>143</v>
      </c>
      <c r="D129" s="15" t="s">
        <v>144</v>
      </c>
      <c r="E129" s="14">
        <v>3</v>
      </c>
      <c r="F129" s="14">
        <v>3</v>
      </c>
      <c r="G129" s="36">
        <v>7</v>
      </c>
      <c r="H129" s="16">
        <v>10944.32</v>
      </c>
    </row>
    <row r="130" spans="1:8" ht="22.5" x14ac:dyDescent="0.25">
      <c r="A130" s="14">
        <v>1</v>
      </c>
      <c r="B130" s="14">
        <v>0</v>
      </c>
      <c r="C130" s="14" t="s">
        <v>213</v>
      </c>
      <c r="D130" s="15" t="s">
        <v>214</v>
      </c>
      <c r="E130" s="14">
        <v>2</v>
      </c>
      <c r="F130" s="14">
        <v>1</v>
      </c>
      <c r="G130" s="36">
        <v>7</v>
      </c>
      <c r="H130" s="16">
        <v>8687.0499999999993</v>
      </c>
    </row>
    <row r="131" spans="1:8" ht="22.5" x14ac:dyDescent="0.25">
      <c r="A131" s="14">
        <v>4</v>
      </c>
      <c r="B131" s="14">
        <v>0</v>
      </c>
      <c r="C131" s="14" t="s">
        <v>213</v>
      </c>
      <c r="D131" s="15" t="s">
        <v>214</v>
      </c>
      <c r="E131" s="14">
        <v>2</v>
      </c>
      <c r="F131" s="14">
        <v>3</v>
      </c>
      <c r="G131" s="36">
        <v>7</v>
      </c>
      <c r="H131" s="16">
        <v>11466.55</v>
      </c>
    </row>
    <row r="132" spans="1:8" x14ac:dyDescent="0.25">
      <c r="A132" s="14">
        <v>21</v>
      </c>
      <c r="B132" s="14">
        <v>0</v>
      </c>
      <c r="C132" s="14" t="s">
        <v>38</v>
      </c>
      <c r="D132" s="15" t="s">
        <v>39</v>
      </c>
      <c r="E132" s="14">
        <v>2</v>
      </c>
      <c r="F132" s="14">
        <v>3</v>
      </c>
      <c r="G132" s="36">
        <v>7</v>
      </c>
      <c r="H132" s="16">
        <v>26318.91</v>
      </c>
    </row>
    <row r="133" spans="1:8" x14ac:dyDescent="0.25">
      <c r="A133" s="14">
        <v>1</v>
      </c>
      <c r="B133" s="14">
        <v>0</v>
      </c>
      <c r="C133" s="14" t="s">
        <v>38</v>
      </c>
      <c r="D133" s="15" t="s">
        <v>39</v>
      </c>
      <c r="E133" s="14">
        <v>2</v>
      </c>
      <c r="F133" s="14">
        <v>4</v>
      </c>
      <c r="G133" s="36" t="s">
        <v>412</v>
      </c>
      <c r="H133" s="16">
        <v>31880.93</v>
      </c>
    </row>
    <row r="134" spans="1:8" x14ac:dyDescent="0.25">
      <c r="A134" s="14">
        <v>1</v>
      </c>
      <c r="B134" s="14">
        <v>0</v>
      </c>
      <c r="C134" s="14" t="s">
        <v>38</v>
      </c>
      <c r="D134" s="15" t="s">
        <v>39</v>
      </c>
      <c r="E134" s="14">
        <v>2</v>
      </c>
      <c r="F134" s="14">
        <v>7</v>
      </c>
      <c r="G134" s="36" t="s">
        <v>414</v>
      </c>
      <c r="H134" s="16">
        <v>52070.59</v>
      </c>
    </row>
    <row r="135" spans="1:8" x14ac:dyDescent="0.25">
      <c r="A135" s="14">
        <v>3</v>
      </c>
      <c r="B135" s="14">
        <v>0</v>
      </c>
      <c r="C135" s="14" t="s">
        <v>38</v>
      </c>
      <c r="D135" s="15" t="s">
        <v>39</v>
      </c>
      <c r="E135" s="14">
        <v>2</v>
      </c>
      <c r="F135" s="14">
        <v>8</v>
      </c>
      <c r="G135" s="36" t="s">
        <v>415</v>
      </c>
      <c r="H135" s="16">
        <v>66548.789999999994</v>
      </c>
    </row>
    <row r="136" spans="1:8" x14ac:dyDescent="0.25">
      <c r="A136" s="14">
        <v>1</v>
      </c>
      <c r="B136" s="14">
        <v>0</v>
      </c>
      <c r="C136" s="14" t="s">
        <v>38</v>
      </c>
      <c r="D136" s="15" t="s">
        <v>39</v>
      </c>
      <c r="E136" s="14">
        <v>3</v>
      </c>
      <c r="F136" s="14">
        <v>3</v>
      </c>
      <c r="G136" s="36">
        <v>7</v>
      </c>
      <c r="H136" s="16">
        <v>34348.18</v>
      </c>
    </row>
    <row r="137" spans="1:8" ht="22.5" x14ac:dyDescent="0.25">
      <c r="A137" s="14">
        <v>23</v>
      </c>
      <c r="B137" s="14">
        <v>0</v>
      </c>
      <c r="C137" s="14" t="s">
        <v>101</v>
      </c>
      <c r="D137" s="15" t="s">
        <v>102</v>
      </c>
      <c r="E137" s="14">
        <v>2</v>
      </c>
      <c r="F137" s="14">
        <v>1</v>
      </c>
      <c r="G137" s="36">
        <v>7</v>
      </c>
      <c r="H137" s="16">
        <v>19643.150000000001</v>
      </c>
    </row>
    <row r="138" spans="1:8" ht="22.5" x14ac:dyDescent="0.25">
      <c r="A138" s="14">
        <v>1</v>
      </c>
      <c r="B138" s="14">
        <v>0</v>
      </c>
      <c r="C138" s="14" t="s">
        <v>101</v>
      </c>
      <c r="D138" s="15" t="s">
        <v>102</v>
      </c>
      <c r="E138" s="14">
        <v>2</v>
      </c>
      <c r="F138" s="14">
        <v>2</v>
      </c>
      <c r="G138" s="36">
        <v>7</v>
      </c>
      <c r="H138" s="16">
        <v>19643.150000000001</v>
      </c>
    </row>
    <row r="139" spans="1:8" ht="22.5" x14ac:dyDescent="0.25">
      <c r="A139" s="14">
        <v>2</v>
      </c>
      <c r="B139" s="14">
        <v>0</v>
      </c>
      <c r="C139" s="14" t="s">
        <v>101</v>
      </c>
      <c r="D139" s="15" t="s">
        <v>102</v>
      </c>
      <c r="E139" s="14">
        <v>2</v>
      </c>
      <c r="F139" s="14">
        <v>3</v>
      </c>
      <c r="G139" s="36">
        <v>7</v>
      </c>
      <c r="H139" s="16">
        <v>28133.64</v>
      </c>
    </row>
    <row r="140" spans="1:8" ht="22.5" x14ac:dyDescent="0.25">
      <c r="A140" s="14">
        <v>1</v>
      </c>
      <c r="B140" s="14">
        <v>0</v>
      </c>
      <c r="C140" s="14" t="s">
        <v>101</v>
      </c>
      <c r="D140" s="15" t="s">
        <v>102</v>
      </c>
      <c r="E140" s="14">
        <v>3</v>
      </c>
      <c r="F140" s="14">
        <v>1</v>
      </c>
      <c r="G140" s="36">
        <v>7</v>
      </c>
      <c r="H140" s="16">
        <v>24161.06</v>
      </c>
    </row>
    <row r="141" spans="1:8" x14ac:dyDescent="0.25">
      <c r="A141" s="14">
        <v>187</v>
      </c>
      <c r="B141" s="14"/>
      <c r="C141" s="14" t="s">
        <v>42</v>
      </c>
      <c r="D141" s="15" t="s">
        <v>43</v>
      </c>
      <c r="E141" s="14">
        <v>2</v>
      </c>
      <c r="F141" s="14">
        <v>3</v>
      </c>
      <c r="G141" s="36">
        <v>7</v>
      </c>
      <c r="H141" s="16">
        <v>17453.79</v>
      </c>
    </row>
    <row r="142" spans="1:8" x14ac:dyDescent="0.25">
      <c r="A142" s="14">
        <v>14</v>
      </c>
      <c r="B142" s="14"/>
      <c r="C142" s="14" t="s">
        <v>42</v>
      </c>
      <c r="D142" s="15" t="s">
        <v>43</v>
      </c>
      <c r="E142" s="14">
        <v>2</v>
      </c>
      <c r="F142" s="14">
        <v>4</v>
      </c>
      <c r="G142" s="36" t="s">
        <v>412</v>
      </c>
      <c r="H142" s="16">
        <v>22689.89</v>
      </c>
    </row>
    <row r="143" spans="1:8" x14ac:dyDescent="0.25">
      <c r="A143" s="14">
        <v>5</v>
      </c>
      <c r="B143" s="14"/>
      <c r="C143" s="14" t="s">
        <v>42</v>
      </c>
      <c r="D143" s="15" t="s">
        <v>43</v>
      </c>
      <c r="E143" s="14">
        <v>2</v>
      </c>
      <c r="F143" s="14">
        <v>5</v>
      </c>
      <c r="G143" s="36" t="s">
        <v>413</v>
      </c>
      <c r="H143" s="16">
        <v>30107.760000000002</v>
      </c>
    </row>
    <row r="144" spans="1:8" x14ac:dyDescent="0.25">
      <c r="A144" s="14">
        <v>5</v>
      </c>
      <c r="B144" s="14"/>
      <c r="C144" s="14" t="s">
        <v>42</v>
      </c>
      <c r="D144" s="15" t="s">
        <v>43</v>
      </c>
      <c r="E144" s="14">
        <v>2</v>
      </c>
      <c r="F144" s="14">
        <v>7</v>
      </c>
      <c r="G144" s="36" t="s">
        <v>414</v>
      </c>
      <c r="H144" s="16">
        <v>42150.83</v>
      </c>
    </row>
    <row r="145" spans="1:8" x14ac:dyDescent="0.25">
      <c r="A145" s="14">
        <v>2</v>
      </c>
      <c r="B145" s="14"/>
      <c r="C145" s="14" t="s">
        <v>42</v>
      </c>
      <c r="D145" s="15" t="s">
        <v>43</v>
      </c>
      <c r="E145" s="14">
        <v>2</v>
      </c>
      <c r="F145" s="14">
        <v>8</v>
      </c>
      <c r="G145" s="36" t="s">
        <v>415</v>
      </c>
      <c r="H145" s="16">
        <v>57281.96</v>
      </c>
    </row>
    <row r="146" spans="1:8" x14ac:dyDescent="0.25">
      <c r="A146" s="14">
        <v>3</v>
      </c>
      <c r="B146" s="14"/>
      <c r="C146" s="14" t="s">
        <v>42</v>
      </c>
      <c r="D146" s="15" t="s">
        <v>43</v>
      </c>
      <c r="E146" s="14">
        <v>3</v>
      </c>
      <c r="F146" s="14">
        <v>3</v>
      </c>
      <c r="G146" s="36">
        <v>7</v>
      </c>
      <c r="H146" s="16">
        <v>22778.28</v>
      </c>
    </row>
    <row r="147" spans="1:8" x14ac:dyDescent="0.25">
      <c r="A147" s="14">
        <v>1</v>
      </c>
      <c r="B147" s="14"/>
      <c r="C147" s="14" t="s">
        <v>42</v>
      </c>
      <c r="D147" s="15" t="s">
        <v>43</v>
      </c>
      <c r="E147" s="14">
        <v>3</v>
      </c>
      <c r="F147" s="14">
        <v>4</v>
      </c>
      <c r="G147" s="36" t="s">
        <v>412</v>
      </c>
      <c r="H147" s="16">
        <v>29611.759999999998</v>
      </c>
    </row>
    <row r="148" spans="1:8" x14ac:dyDescent="0.25">
      <c r="A148" s="14">
        <v>52</v>
      </c>
      <c r="B148" s="14">
        <v>0</v>
      </c>
      <c r="C148" s="14" t="s">
        <v>71</v>
      </c>
      <c r="D148" s="15" t="s">
        <v>72</v>
      </c>
      <c r="E148" s="14">
        <v>2</v>
      </c>
      <c r="F148" s="14">
        <v>3</v>
      </c>
      <c r="G148" s="36">
        <v>7</v>
      </c>
      <c r="H148" s="16">
        <v>17453.79</v>
      </c>
    </row>
    <row r="149" spans="1:8" x14ac:dyDescent="0.25">
      <c r="A149" s="14">
        <v>1</v>
      </c>
      <c r="B149" s="14">
        <v>0</v>
      </c>
      <c r="C149" s="14" t="s">
        <v>71</v>
      </c>
      <c r="D149" s="15" t="s">
        <v>72</v>
      </c>
      <c r="E149" s="14">
        <v>2</v>
      </c>
      <c r="F149" s="14">
        <v>4</v>
      </c>
      <c r="G149" s="36" t="s">
        <v>412</v>
      </c>
      <c r="H149" s="16">
        <v>22689.89</v>
      </c>
    </row>
    <row r="150" spans="1:8" x14ac:dyDescent="0.25">
      <c r="A150" s="14">
        <v>4</v>
      </c>
      <c r="B150" s="14">
        <v>0</v>
      </c>
      <c r="C150" s="14" t="s">
        <v>71</v>
      </c>
      <c r="D150" s="15" t="s">
        <v>72</v>
      </c>
      <c r="E150" s="14">
        <v>3</v>
      </c>
      <c r="F150" s="14">
        <v>3</v>
      </c>
      <c r="G150" s="36">
        <v>7</v>
      </c>
      <c r="H150" s="16">
        <v>22778.28</v>
      </c>
    </row>
    <row r="151" spans="1:8" x14ac:dyDescent="0.25">
      <c r="A151" s="14">
        <v>51</v>
      </c>
      <c r="B151" s="14">
        <v>0</v>
      </c>
      <c r="C151" s="14" t="s">
        <v>285</v>
      </c>
      <c r="D151" s="15" t="s">
        <v>286</v>
      </c>
      <c r="E151" s="14">
        <v>2</v>
      </c>
      <c r="F151" s="14">
        <v>3</v>
      </c>
      <c r="G151" s="36">
        <v>7</v>
      </c>
      <c r="H151" s="16">
        <v>10199.620000000001</v>
      </c>
    </row>
    <row r="152" spans="1:8" x14ac:dyDescent="0.25">
      <c r="A152" s="14">
        <v>173</v>
      </c>
      <c r="B152" s="14">
        <v>0</v>
      </c>
      <c r="C152" s="14" t="s">
        <v>69</v>
      </c>
      <c r="D152" s="15" t="s">
        <v>70</v>
      </c>
      <c r="E152" s="14">
        <v>2</v>
      </c>
      <c r="F152" s="14">
        <v>3</v>
      </c>
      <c r="G152" s="36">
        <v>7</v>
      </c>
      <c r="H152" s="16">
        <v>16795.09</v>
      </c>
    </row>
    <row r="153" spans="1:8" x14ac:dyDescent="0.25">
      <c r="A153" s="14">
        <v>3</v>
      </c>
      <c r="B153" s="14">
        <v>0</v>
      </c>
      <c r="C153" s="14" t="s">
        <v>69</v>
      </c>
      <c r="D153" s="15" t="s">
        <v>70</v>
      </c>
      <c r="E153" s="14">
        <v>2</v>
      </c>
      <c r="F153" s="14">
        <v>4</v>
      </c>
      <c r="G153" s="36" t="s">
        <v>412</v>
      </c>
      <c r="H153" s="16">
        <v>21833.599999999999</v>
      </c>
    </row>
    <row r="154" spans="1:8" x14ac:dyDescent="0.25">
      <c r="A154" s="14">
        <v>2</v>
      </c>
      <c r="B154" s="14">
        <v>0</v>
      </c>
      <c r="C154" s="14" t="s">
        <v>69</v>
      </c>
      <c r="D154" s="15" t="s">
        <v>70</v>
      </c>
      <c r="E154" s="14">
        <v>2</v>
      </c>
      <c r="F154" s="14">
        <v>5</v>
      </c>
      <c r="G154" s="36" t="s">
        <v>413</v>
      </c>
      <c r="H154" s="16">
        <v>28971.510000000002</v>
      </c>
    </row>
    <row r="155" spans="1:8" x14ac:dyDescent="0.25">
      <c r="A155" s="14">
        <v>2</v>
      </c>
      <c r="B155" s="14">
        <v>0</v>
      </c>
      <c r="C155" s="14" t="s">
        <v>69</v>
      </c>
      <c r="D155" s="15" t="s">
        <v>70</v>
      </c>
      <c r="E155" s="14">
        <v>3</v>
      </c>
      <c r="F155" s="14">
        <v>3</v>
      </c>
      <c r="G155" s="36">
        <v>7</v>
      </c>
      <c r="H155" s="16">
        <v>21918.639999999999</v>
      </c>
    </row>
    <row r="156" spans="1:8" x14ac:dyDescent="0.25">
      <c r="A156" s="14">
        <v>18</v>
      </c>
      <c r="B156" s="14">
        <v>0</v>
      </c>
      <c r="C156" s="14" t="s">
        <v>124</v>
      </c>
      <c r="D156" s="15" t="s">
        <v>125</v>
      </c>
      <c r="E156" s="14">
        <v>2</v>
      </c>
      <c r="F156" s="14">
        <v>3</v>
      </c>
      <c r="G156" s="36">
        <v>7</v>
      </c>
      <c r="H156" s="16">
        <v>16795.09</v>
      </c>
    </row>
    <row r="157" spans="1:8" x14ac:dyDescent="0.25">
      <c r="A157" s="14">
        <v>2</v>
      </c>
      <c r="B157" s="14">
        <v>0</v>
      </c>
      <c r="C157" s="14" t="s">
        <v>124</v>
      </c>
      <c r="D157" s="15" t="s">
        <v>125</v>
      </c>
      <c r="E157" s="14">
        <v>3</v>
      </c>
      <c r="F157" s="14">
        <v>3</v>
      </c>
      <c r="G157" s="36">
        <v>7</v>
      </c>
      <c r="H157" s="16">
        <v>21918.639999999999</v>
      </c>
    </row>
    <row r="158" spans="1:8" x14ac:dyDescent="0.25">
      <c r="A158" s="14">
        <v>85</v>
      </c>
      <c r="B158" s="14">
        <v>0</v>
      </c>
      <c r="C158" s="14" t="s">
        <v>220</v>
      </c>
      <c r="D158" s="15" t="s">
        <v>221</v>
      </c>
      <c r="E158" s="14">
        <v>2</v>
      </c>
      <c r="F158" s="14">
        <v>3</v>
      </c>
      <c r="G158" s="36">
        <v>7</v>
      </c>
      <c r="H158" s="16">
        <v>10199.620000000001</v>
      </c>
    </row>
    <row r="159" spans="1:8" x14ac:dyDescent="0.25">
      <c r="A159" s="14">
        <v>2</v>
      </c>
      <c r="B159" s="14">
        <v>0</v>
      </c>
      <c r="C159" s="14" t="s">
        <v>220</v>
      </c>
      <c r="D159" s="15" t="s">
        <v>221</v>
      </c>
      <c r="E159" s="14">
        <v>3</v>
      </c>
      <c r="F159" s="14">
        <v>3</v>
      </c>
      <c r="G159" s="36">
        <v>7</v>
      </c>
      <c r="H159" s="16">
        <v>13482.94</v>
      </c>
    </row>
    <row r="160" spans="1:8" x14ac:dyDescent="0.25">
      <c r="A160" s="14">
        <v>4</v>
      </c>
      <c r="B160" s="14">
        <v>0</v>
      </c>
      <c r="C160" s="14" t="s">
        <v>293</v>
      </c>
      <c r="D160" s="15" t="s">
        <v>294</v>
      </c>
      <c r="E160" s="14">
        <v>2</v>
      </c>
      <c r="F160" s="14">
        <v>3</v>
      </c>
      <c r="G160" s="36">
        <v>7</v>
      </c>
      <c r="H160" s="16">
        <v>9816.9599999999991</v>
      </c>
    </row>
    <row r="161" spans="1:8" x14ac:dyDescent="0.25">
      <c r="A161" s="14">
        <v>10</v>
      </c>
      <c r="B161" s="14">
        <v>0</v>
      </c>
      <c r="C161" s="14" t="s">
        <v>289</v>
      </c>
      <c r="D161" s="15" t="s">
        <v>290</v>
      </c>
      <c r="E161" s="14">
        <v>2</v>
      </c>
      <c r="F161" s="14">
        <v>3</v>
      </c>
      <c r="G161" s="36">
        <v>7</v>
      </c>
      <c r="H161" s="16">
        <v>10022.66</v>
      </c>
    </row>
    <row r="162" spans="1:8" ht="22.5" x14ac:dyDescent="0.25">
      <c r="A162" s="14">
        <v>59</v>
      </c>
      <c r="B162" s="14">
        <v>0</v>
      </c>
      <c r="C162" s="14" t="s">
        <v>384</v>
      </c>
      <c r="D162" s="15" t="s">
        <v>385</v>
      </c>
      <c r="E162" s="14">
        <v>2</v>
      </c>
      <c r="F162" s="14">
        <v>3</v>
      </c>
      <c r="G162" s="36">
        <v>7</v>
      </c>
      <c r="H162" s="16">
        <v>4518.59</v>
      </c>
    </row>
    <row r="163" spans="1:8" ht="22.5" x14ac:dyDescent="0.25">
      <c r="A163" s="14">
        <v>8</v>
      </c>
      <c r="B163" s="14">
        <v>0</v>
      </c>
      <c r="C163" s="14" t="s">
        <v>384</v>
      </c>
      <c r="D163" s="15" t="s">
        <v>385</v>
      </c>
      <c r="E163" s="14">
        <v>2</v>
      </c>
      <c r="F163" s="14">
        <v>4</v>
      </c>
      <c r="G163" s="36" t="s">
        <v>412</v>
      </c>
      <c r="H163" s="16">
        <v>6143.7300000000005</v>
      </c>
    </row>
    <row r="164" spans="1:8" ht="22.5" x14ac:dyDescent="0.25">
      <c r="A164" s="14">
        <v>2</v>
      </c>
      <c r="B164" s="14">
        <v>0</v>
      </c>
      <c r="C164" s="14" t="s">
        <v>384</v>
      </c>
      <c r="D164" s="15" t="s">
        <v>385</v>
      </c>
      <c r="E164" s="14">
        <v>3</v>
      </c>
      <c r="F164" s="14">
        <v>3</v>
      </c>
      <c r="G164" s="36">
        <v>7</v>
      </c>
      <c r="H164" s="16">
        <v>5898.83</v>
      </c>
    </row>
    <row r="165" spans="1:8" x14ac:dyDescent="0.25">
      <c r="A165" s="14">
        <v>51</v>
      </c>
      <c r="B165" s="14">
        <v>0</v>
      </c>
      <c r="C165" s="14" t="s">
        <v>54</v>
      </c>
      <c r="D165" s="15" t="s">
        <v>463</v>
      </c>
      <c r="E165" s="14">
        <v>2</v>
      </c>
      <c r="F165" s="14">
        <v>3</v>
      </c>
      <c r="G165" s="36">
        <v>7</v>
      </c>
      <c r="H165" s="16">
        <v>11460.78</v>
      </c>
    </row>
    <row r="166" spans="1:8" x14ac:dyDescent="0.25">
      <c r="A166" s="14">
        <v>4</v>
      </c>
      <c r="B166" s="14">
        <v>0</v>
      </c>
      <c r="C166" s="14" t="s">
        <v>54</v>
      </c>
      <c r="D166" s="15" t="s">
        <v>463</v>
      </c>
      <c r="E166" s="14">
        <v>2</v>
      </c>
      <c r="F166" s="14">
        <v>4</v>
      </c>
      <c r="G166" s="36" t="s">
        <v>412</v>
      </c>
      <c r="H166" s="16">
        <v>15586.650000000001</v>
      </c>
    </row>
    <row r="167" spans="1:8" x14ac:dyDescent="0.25">
      <c r="A167" s="14">
        <v>2</v>
      </c>
      <c r="B167" s="14">
        <v>0</v>
      </c>
      <c r="C167" s="14" t="s">
        <v>54</v>
      </c>
      <c r="D167" s="15" t="s">
        <v>463</v>
      </c>
      <c r="E167" s="14">
        <v>2</v>
      </c>
      <c r="F167" s="14">
        <v>5</v>
      </c>
      <c r="G167" s="36" t="s">
        <v>413</v>
      </c>
      <c r="H167" s="16">
        <v>20886.11</v>
      </c>
    </row>
    <row r="168" spans="1:8" x14ac:dyDescent="0.25">
      <c r="A168" s="14">
        <v>1</v>
      </c>
      <c r="B168" s="14">
        <v>0</v>
      </c>
      <c r="C168" s="14" t="s">
        <v>54</v>
      </c>
      <c r="D168" s="15" t="s">
        <v>463</v>
      </c>
      <c r="E168" s="14">
        <v>2</v>
      </c>
      <c r="F168" s="14">
        <v>6</v>
      </c>
      <c r="G168" s="36" t="s">
        <v>933</v>
      </c>
      <c r="H168" s="16">
        <v>24227.88</v>
      </c>
    </row>
    <row r="169" spans="1:8" x14ac:dyDescent="0.25">
      <c r="A169" s="14">
        <v>2</v>
      </c>
      <c r="B169" s="14">
        <v>0</v>
      </c>
      <c r="C169" s="14" t="s">
        <v>54</v>
      </c>
      <c r="D169" s="15" t="s">
        <v>463</v>
      </c>
      <c r="E169" s="14">
        <v>2</v>
      </c>
      <c r="F169" s="14">
        <v>7</v>
      </c>
      <c r="G169" s="36" t="s">
        <v>414</v>
      </c>
      <c r="H169" s="16">
        <v>27569.66</v>
      </c>
    </row>
    <row r="170" spans="1:8" x14ac:dyDescent="0.25">
      <c r="A170" s="14">
        <v>2</v>
      </c>
      <c r="B170" s="14">
        <v>0</v>
      </c>
      <c r="C170" s="14" t="s">
        <v>54</v>
      </c>
      <c r="D170" s="15" t="s">
        <v>463</v>
      </c>
      <c r="E170" s="14">
        <v>2</v>
      </c>
      <c r="F170" s="14">
        <v>9</v>
      </c>
      <c r="G170" s="36" t="s">
        <v>416</v>
      </c>
      <c r="H170" s="16">
        <v>45170.13</v>
      </c>
    </row>
    <row r="171" spans="1:8" x14ac:dyDescent="0.25">
      <c r="A171" s="14">
        <v>2</v>
      </c>
      <c r="B171" s="14">
        <v>0</v>
      </c>
      <c r="C171" s="14" t="s">
        <v>54</v>
      </c>
      <c r="D171" s="15" t="s">
        <v>463</v>
      </c>
      <c r="E171" s="14">
        <v>3</v>
      </c>
      <c r="F171" s="14">
        <v>3</v>
      </c>
      <c r="G171" s="36">
        <v>7</v>
      </c>
      <c r="H171" s="16">
        <v>14956.21</v>
      </c>
    </row>
    <row r="172" spans="1:8" x14ac:dyDescent="0.25">
      <c r="A172" s="14">
        <v>1</v>
      </c>
      <c r="B172" s="14">
        <v>0</v>
      </c>
      <c r="C172" s="14" t="s">
        <v>54</v>
      </c>
      <c r="D172" s="15" t="s">
        <v>463</v>
      </c>
      <c r="E172" s="14">
        <v>3</v>
      </c>
      <c r="F172" s="14">
        <v>4</v>
      </c>
      <c r="G172" s="36" t="s">
        <v>412</v>
      </c>
      <c r="H172" s="16">
        <v>20340.46</v>
      </c>
    </row>
    <row r="173" spans="1:8" x14ac:dyDescent="0.25">
      <c r="A173" s="14">
        <v>13</v>
      </c>
      <c r="B173" s="14">
        <v>0</v>
      </c>
      <c r="C173" s="14" t="s">
        <v>83</v>
      </c>
      <c r="D173" s="15" t="s">
        <v>464</v>
      </c>
      <c r="E173" s="14">
        <v>2</v>
      </c>
      <c r="F173" s="14">
        <v>3</v>
      </c>
      <c r="G173" s="36">
        <v>7</v>
      </c>
      <c r="H173" s="16">
        <v>18719.5</v>
      </c>
    </row>
    <row r="174" spans="1:8" x14ac:dyDescent="0.25">
      <c r="A174" s="14">
        <v>1</v>
      </c>
      <c r="B174" s="14">
        <v>0</v>
      </c>
      <c r="C174" s="14" t="s">
        <v>83</v>
      </c>
      <c r="D174" s="15" t="s">
        <v>464</v>
      </c>
      <c r="E174" s="14">
        <v>2</v>
      </c>
      <c r="F174" s="14">
        <v>5</v>
      </c>
      <c r="G174" s="36" t="s">
        <v>413</v>
      </c>
      <c r="H174" s="16">
        <v>27331.120000000003</v>
      </c>
    </row>
    <row r="175" spans="1:8" x14ac:dyDescent="0.25">
      <c r="A175" s="14">
        <v>1</v>
      </c>
      <c r="B175" s="14">
        <v>0</v>
      </c>
      <c r="C175" s="14" t="s">
        <v>83</v>
      </c>
      <c r="D175" s="15" t="s">
        <v>464</v>
      </c>
      <c r="E175" s="14">
        <v>2</v>
      </c>
      <c r="F175" s="14">
        <v>7</v>
      </c>
      <c r="G175" s="36" t="s">
        <v>414</v>
      </c>
      <c r="H175" s="16">
        <v>35760.42</v>
      </c>
    </row>
    <row r="176" spans="1:8" x14ac:dyDescent="0.25">
      <c r="A176" s="14">
        <v>1</v>
      </c>
      <c r="B176" s="14">
        <v>0</v>
      </c>
      <c r="C176" s="14" t="s">
        <v>83</v>
      </c>
      <c r="D176" s="15" t="s">
        <v>464</v>
      </c>
      <c r="E176" s="14">
        <v>3</v>
      </c>
      <c r="F176" s="14">
        <v>7</v>
      </c>
      <c r="G176" s="36" t="s">
        <v>414</v>
      </c>
      <c r="H176" s="16">
        <v>46664.82</v>
      </c>
    </row>
    <row r="177" spans="1:8" ht="22.5" x14ac:dyDescent="0.25">
      <c r="A177" s="14">
        <v>15</v>
      </c>
      <c r="B177" s="14">
        <v>0</v>
      </c>
      <c r="C177" s="14" t="s">
        <v>148</v>
      </c>
      <c r="D177" s="15" t="s">
        <v>465</v>
      </c>
      <c r="E177" s="14">
        <v>2</v>
      </c>
      <c r="F177" s="14">
        <v>3</v>
      </c>
      <c r="G177" s="36">
        <v>7</v>
      </c>
      <c r="H177" s="16">
        <v>17251.060000000001</v>
      </c>
    </row>
    <row r="178" spans="1:8" ht="22.5" x14ac:dyDescent="0.25">
      <c r="A178" s="14">
        <v>1</v>
      </c>
      <c r="B178" s="14">
        <v>0</v>
      </c>
      <c r="C178" s="14" t="s">
        <v>148</v>
      </c>
      <c r="D178" s="15" t="s">
        <v>465</v>
      </c>
      <c r="E178" s="14">
        <v>3</v>
      </c>
      <c r="F178" s="14">
        <v>3</v>
      </c>
      <c r="G178" s="36">
        <v>7</v>
      </c>
      <c r="H178" s="16">
        <v>20456.8</v>
      </c>
    </row>
    <row r="179" spans="1:8" x14ac:dyDescent="0.25">
      <c r="A179" s="14">
        <v>351</v>
      </c>
      <c r="B179" s="14">
        <v>0</v>
      </c>
      <c r="C179" s="14" t="s">
        <v>84</v>
      </c>
      <c r="D179" s="15" t="s">
        <v>469</v>
      </c>
      <c r="E179" s="14">
        <v>2</v>
      </c>
      <c r="F179" s="14">
        <v>3</v>
      </c>
      <c r="G179" s="36">
        <v>7</v>
      </c>
      <c r="H179" s="16">
        <v>9059.43</v>
      </c>
    </row>
    <row r="180" spans="1:8" x14ac:dyDescent="0.25">
      <c r="A180" s="14">
        <v>260</v>
      </c>
      <c r="B180" s="14">
        <v>0</v>
      </c>
      <c r="C180" s="14" t="s">
        <v>84</v>
      </c>
      <c r="D180" s="15" t="s">
        <v>469</v>
      </c>
      <c r="E180" s="14">
        <v>2</v>
      </c>
      <c r="F180" s="14">
        <v>4</v>
      </c>
      <c r="G180" s="36" t="s">
        <v>412</v>
      </c>
      <c r="H180" s="16">
        <v>12321.5</v>
      </c>
    </row>
    <row r="181" spans="1:8" x14ac:dyDescent="0.25">
      <c r="A181" s="14">
        <v>59</v>
      </c>
      <c r="B181" s="14">
        <v>0</v>
      </c>
      <c r="C181" s="14" t="s">
        <v>84</v>
      </c>
      <c r="D181" s="15" t="s">
        <v>469</v>
      </c>
      <c r="E181" s="14">
        <v>2</v>
      </c>
      <c r="F181" s="14">
        <v>5</v>
      </c>
      <c r="G181" s="36" t="s">
        <v>413</v>
      </c>
      <c r="H181" s="16">
        <v>16511.22</v>
      </c>
    </row>
    <row r="182" spans="1:8" x14ac:dyDescent="0.25">
      <c r="A182" s="14">
        <v>1</v>
      </c>
      <c r="B182" s="14">
        <v>0</v>
      </c>
      <c r="C182" s="14" t="s">
        <v>84</v>
      </c>
      <c r="D182" s="15" t="s">
        <v>469</v>
      </c>
      <c r="E182" s="14">
        <v>2</v>
      </c>
      <c r="F182" s="14">
        <v>6</v>
      </c>
      <c r="G182" s="36" t="s">
        <v>933</v>
      </c>
      <c r="H182" s="16">
        <v>19152.68</v>
      </c>
    </row>
    <row r="183" spans="1:8" x14ac:dyDescent="0.25">
      <c r="A183" s="14">
        <v>17</v>
      </c>
      <c r="B183" s="14">
        <v>0</v>
      </c>
      <c r="C183" s="14" t="s">
        <v>84</v>
      </c>
      <c r="D183" s="15" t="s">
        <v>469</v>
      </c>
      <c r="E183" s="14">
        <v>2</v>
      </c>
      <c r="F183" s="14">
        <v>7</v>
      </c>
      <c r="G183" s="36" t="s">
        <v>414</v>
      </c>
      <c r="H183" s="16">
        <v>21794.39</v>
      </c>
    </row>
    <row r="184" spans="1:8" x14ac:dyDescent="0.25">
      <c r="A184" s="14">
        <v>2</v>
      </c>
      <c r="B184" s="14">
        <v>0</v>
      </c>
      <c r="C184" s="14" t="s">
        <v>84</v>
      </c>
      <c r="D184" s="15" t="s">
        <v>469</v>
      </c>
      <c r="E184" s="14">
        <v>2</v>
      </c>
      <c r="F184" s="14">
        <v>8</v>
      </c>
      <c r="G184" s="36" t="s">
        <v>415</v>
      </c>
      <c r="H184" s="16">
        <v>27896.639999999999</v>
      </c>
    </row>
    <row r="185" spans="1:8" x14ac:dyDescent="0.25">
      <c r="A185" s="14">
        <v>13</v>
      </c>
      <c r="B185" s="14">
        <v>0</v>
      </c>
      <c r="C185" s="14" t="s">
        <v>84</v>
      </c>
      <c r="D185" s="15" t="s">
        <v>469</v>
      </c>
      <c r="E185" s="14">
        <v>3</v>
      </c>
      <c r="F185" s="14">
        <v>3</v>
      </c>
      <c r="G185" s="36">
        <v>7</v>
      </c>
      <c r="H185" s="16">
        <v>11823.53</v>
      </c>
    </row>
    <row r="186" spans="1:8" x14ac:dyDescent="0.25">
      <c r="A186" s="14">
        <v>11</v>
      </c>
      <c r="B186" s="14">
        <v>0</v>
      </c>
      <c r="C186" s="14" t="s">
        <v>84</v>
      </c>
      <c r="D186" s="15" t="s">
        <v>469</v>
      </c>
      <c r="E186" s="14">
        <v>3</v>
      </c>
      <c r="F186" s="14">
        <v>4</v>
      </c>
      <c r="G186" s="36" t="s">
        <v>412</v>
      </c>
      <c r="H186" s="16">
        <v>16080.69</v>
      </c>
    </row>
    <row r="187" spans="1:8" x14ac:dyDescent="0.25">
      <c r="A187" s="14">
        <v>2</v>
      </c>
      <c r="B187" s="14">
        <v>0</v>
      </c>
      <c r="C187" s="14" t="s">
        <v>84</v>
      </c>
      <c r="D187" s="15" t="s">
        <v>469</v>
      </c>
      <c r="E187" s="14">
        <v>3</v>
      </c>
      <c r="F187" s="14">
        <v>5</v>
      </c>
      <c r="G187" s="36" t="s">
        <v>413</v>
      </c>
      <c r="H187" s="16">
        <v>21547.93</v>
      </c>
    </row>
    <row r="188" spans="1:8" x14ac:dyDescent="0.25">
      <c r="A188" s="14">
        <v>1</v>
      </c>
      <c r="B188" s="14">
        <v>0</v>
      </c>
      <c r="C188" s="14" t="s">
        <v>84</v>
      </c>
      <c r="D188" s="15" t="s">
        <v>469</v>
      </c>
      <c r="E188" s="14">
        <v>3</v>
      </c>
      <c r="F188" s="14">
        <v>7</v>
      </c>
      <c r="G188" s="36" t="s">
        <v>414</v>
      </c>
      <c r="H188" s="16">
        <v>28443.18</v>
      </c>
    </row>
    <row r="189" spans="1:8" x14ac:dyDescent="0.25">
      <c r="A189" s="14">
        <v>39</v>
      </c>
      <c r="B189" s="14">
        <v>0</v>
      </c>
      <c r="C189" s="14" t="s">
        <v>103</v>
      </c>
      <c r="D189" s="15" t="s">
        <v>104</v>
      </c>
      <c r="E189" s="14">
        <v>2</v>
      </c>
      <c r="F189" s="14">
        <v>3</v>
      </c>
      <c r="G189" s="36">
        <v>7</v>
      </c>
      <c r="H189" s="16">
        <v>8311.06</v>
      </c>
    </row>
    <row r="190" spans="1:8" x14ac:dyDescent="0.25">
      <c r="A190" s="14">
        <v>4</v>
      </c>
      <c r="B190" s="14">
        <v>0</v>
      </c>
      <c r="C190" s="14" t="s">
        <v>103</v>
      </c>
      <c r="D190" s="15" t="s">
        <v>104</v>
      </c>
      <c r="E190" s="14">
        <v>2</v>
      </c>
      <c r="F190" s="14">
        <v>4</v>
      </c>
      <c r="G190" s="36" t="s">
        <v>412</v>
      </c>
      <c r="H190" s="16">
        <v>11814.71</v>
      </c>
    </row>
    <row r="191" spans="1:8" x14ac:dyDescent="0.25">
      <c r="A191" s="14">
        <v>1</v>
      </c>
      <c r="B191" s="14">
        <v>0</v>
      </c>
      <c r="C191" s="14" t="s">
        <v>103</v>
      </c>
      <c r="D191" s="15" t="s">
        <v>104</v>
      </c>
      <c r="E191" s="14">
        <v>2</v>
      </c>
      <c r="F191" s="14">
        <v>5</v>
      </c>
      <c r="G191" s="36" t="s">
        <v>413</v>
      </c>
      <c r="H191" s="16">
        <v>15831.349999999999</v>
      </c>
    </row>
    <row r="192" spans="1:8" x14ac:dyDescent="0.25">
      <c r="A192" s="14">
        <v>1</v>
      </c>
      <c r="B192" s="14">
        <v>0</v>
      </c>
      <c r="C192" s="14" t="s">
        <v>103</v>
      </c>
      <c r="D192" s="15" t="s">
        <v>104</v>
      </c>
      <c r="E192" s="14">
        <v>2</v>
      </c>
      <c r="F192" s="14">
        <v>8</v>
      </c>
      <c r="G192" s="36" t="s">
        <v>415</v>
      </c>
      <c r="H192" s="16">
        <v>27897.120000000003</v>
      </c>
    </row>
    <row r="193" spans="1:8" x14ac:dyDescent="0.25">
      <c r="A193" s="14">
        <v>1</v>
      </c>
      <c r="B193" s="14">
        <v>0</v>
      </c>
      <c r="C193" s="14" t="s">
        <v>103</v>
      </c>
      <c r="D193" s="15" t="s">
        <v>104</v>
      </c>
      <c r="E193" s="14">
        <v>3</v>
      </c>
      <c r="F193" s="14">
        <v>4</v>
      </c>
      <c r="G193" s="36" t="s">
        <v>412</v>
      </c>
      <c r="H193" s="16">
        <v>15415.83</v>
      </c>
    </row>
    <row r="194" spans="1:8" ht="22.5" x14ac:dyDescent="0.25">
      <c r="A194" s="14">
        <v>60</v>
      </c>
      <c r="B194" s="14">
        <v>0</v>
      </c>
      <c r="C194" s="14" t="s">
        <v>105</v>
      </c>
      <c r="D194" s="15" t="s">
        <v>106</v>
      </c>
      <c r="E194" s="14">
        <v>2</v>
      </c>
      <c r="F194" s="14">
        <v>3</v>
      </c>
      <c r="G194" s="36">
        <v>7</v>
      </c>
      <c r="H194" s="16">
        <v>9059.43</v>
      </c>
    </row>
    <row r="195" spans="1:8" ht="22.5" x14ac:dyDescent="0.25">
      <c r="A195" s="14">
        <v>41</v>
      </c>
      <c r="B195" s="14">
        <v>0</v>
      </c>
      <c r="C195" s="14" t="s">
        <v>105</v>
      </c>
      <c r="D195" s="15" t="s">
        <v>106</v>
      </c>
      <c r="E195" s="14">
        <v>2</v>
      </c>
      <c r="F195" s="14">
        <v>4</v>
      </c>
      <c r="G195" s="36" t="s">
        <v>412</v>
      </c>
      <c r="H195" s="16">
        <v>12321.53</v>
      </c>
    </row>
    <row r="196" spans="1:8" ht="22.5" x14ac:dyDescent="0.25">
      <c r="A196" s="14">
        <v>4</v>
      </c>
      <c r="B196" s="14">
        <v>0</v>
      </c>
      <c r="C196" s="14" t="s">
        <v>105</v>
      </c>
      <c r="D196" s="15" t="s">
        <v>106</v>
      </c>
      <c r="E196" s="14">
        <v>2</v>
      </c>
      <c r="F196" s="14">
        <v>5</v>
      </c>
      <c r="G196" s="36" t="s">
        <v>413</v>
      </c>
      <c r="H196" s="16">
        <v>16511.28</v>
      </c>
    </row>
    <row r="197" spans="1:8" ht="22.5" x14ac:dyDescent="0.25">
      <c r="A197" s="14">
        <v>4</v>
      </c>
      <c r="B197" s="14">
        <v>0</v>
      </c>
      <c r="C197" s="14" t="s">
        <v>105</v>
      </c>
      <c r="D197" s="15" t="s">
        <v>106</v>
      </c>
      <c r="E197" s="14">
        <v>2</v>
      </c>
      <c r="F197" s="14">
        <v>7</v>
      </c>
      <c r="G197" s="36" t="s">
        <v>414</v>
      </c>
      <c r="H197" s="16">
        <v>21794.510000000002</v>
      </c>
    </row>
    <row r="198" spans="1:8" ht="22.5" x14ac:dyDescent="0.25">
      <c r="A198" s="14">
        <v>1</v>
      </c>
      <c r="B198" s="14">
        <v>0</v>
      </c>
      <c r="C198" s="14" t="s">
        <v>105</v>
      </c>
      <c r="D198" s="15" t="s">
        <v>106</v>
      </c>
      <c r="E198" s="14">
        <v>2</v>
      </c>
      <c r="F198" s="14">
        <v>8</v>
      </c>
      <c r="G198" s="36" t="s">
        <v>415</v>
      </c>
      <c r="H198" s="16">
        <v>27896.670000000002</v>
      </c>
    </row>
    <row r="199" spans="1:8" ht="22.5" x14ac:dyDescent="0.25">
      <c r="A199" s="14">
        <v>3</v>
      </c>
      <c r="B199" s="14">
        <v>0</v>
      </c>
      <c r="C199" s="14" t="s">
        <v>105</v>
      </c>
      <c r="D199" s="15" t="s">
        <v>106</v>
      </c>
      <c r="E199" s="14">
        <v>3</v>
      </c>
      <c r="F199" s="14">
        <v>3</v>
      </c>
      <c r="G199" s="36">
        <v>7</v>
      </c>
      <c r="H199" s="16">
        <v>11823.53</v>
      </c>
    </row>
    <row r="200" spans="1:8" x14ac:dyDescent="0.25">
      <c r="A200" s="14">
        <v>8</v>
      </c>
      <c r="B200" s="14">
        <v>0</v>
      </c>
      <c r="C200" s="14" t="s">
        <v>99</v>
      </c>
      <c r="D200" s="15" t="s">
        <v>100</v>
      </c>
      <c r="E200" s="14">
        <v>2</v>
      </c>
      <c r="F200" s="14">
        <v>3</v>
      </c>
      <c r="G200" s="36">
        <v>7</v>
      </c>
      <c r="H200" s="16">
        <v>29793.119999999999</v>
      </c>
    </row>
    <row r="201" spans="1:8" x14ac:dyDescent="0.25">
      <c r="A201" s="14">
        <v>47</v>
      </c>
      <c r="B201" s="14">
        <v>0</v>
      </c>
      <c r="C201" s="14" t="s">
        <v>351</v>
      </c>
      <c r="D201" s="15" t="s">
        <v>352</v>
      </c>
      <c r="E201" s="14">
        <v>2</v>
      </c>
      <c r="F201" s="14">
        <v>3</v>
      </c>
      <c r="G201" s="36">
        <v>7</v>
      </c>
      <c r="H201" s="16">
        <v>5677.89</v>
      </c>
    </row>
    <row r="202" spans="1:8" x14ac:dyDescent="0.25">
      <c r="A202" s="14">
        <v>1</v>
      </c>
      <c r="B202" s="14">
        <v>0</v>
      </c>
      <c r="C202" s="14" t="s">
        <v>351</v>
      </c>
      <c r="D202" s="15" t="s">
        <v>352</v>
      </c>
      <c r="E202" s="14">
        <v>3</v>
      </c>
      <c r="F202" s="14">
        <v>3</v>
      </c>
      <c r="G202" s="36">
        <v>7</v>
      </c>
      <c r="H202" s="16">
        <v>5677.89</v>
      </c>
    </row>
    <row r="203" spans="1:8" x14ac:dyDescent="0.25">
      <c r="A203" s="14">
        <v>2</v>
      </c>
      <c r="B203" s="14">
        <v>0</v>
      </c>
      <c r="C203" s="14" t="s">
        <v>377</v>
      </c>
      <c r="D203" s="15" t="s">
        <v>378</v>
      </c>
      <c r="E203" s="14">
        <v>2</v>
      </c>
      <c r="F203" s="14">
        <v>3</v>
      </c>
      <c r="G203" s="36">
        <v>7</v>
      </c>
      <c r="H203" s="16">
        <v>6373.19</v>
      </c>
    </row>
    <row r="204" spans="1:8" x14ac:dyDescent="0.25">
      <c r="A204" s="14">
        <v>3</v>
      </c>
      <c r="B204" s="14">
        <v>0</v>
      </c>
      <c r="C204" s="14" t="s">
        <v>291</v>
      </c>
      <c r="D204" s="15" t="s">
        <v>292</v>
      </c>
      <c r="E204" s="14">
        <v>2</v>
      </c>
      <c r="F204" s="14">
        <v>3</v>
      </c>
      <c r="G204" s="36">
        <v>7</v>
      </c>
      <c r="H204" s="16">
        <v>9844.43</v>
      </c>
    </row>
    <row r="205" spans="1:8" x14ac:dyDescent="0.25">
      <c r="A205" s="14">
        <v>1</v>
      </c>
      <c r="B205" s="14">
        <v>0</v>
      </c>
      <c r="C205" s="14" t="s">
        <v>349</v>
      </c>
      <c r="D205" s="15" t="s">
        <v>350</v>
      </c>
      <c r="E205" s="14">
        <v>2</v>
      </c>
      <c r="F205" s="14">
        <v>3</v>
      </c>
      <c r="G205" s="36">
        <v>7</v>
      </c>
      <c r="H205" s="16">
        <v>7506.55</v>
      </c>
    </row>
    <row r="206" spans="1:8" x14ac:dyDescent="0.25">
      <c r="A206" s="14">
        <v>12</v>
      </c>
      <c r="B206" s="14">
        <v>0</v>
      </c>
      <c r="C206" s="14" t="s">
        <v>327</v>
      </c>
      <c r="D206" s="15" t="s">
        <v>328</v>
      </c>
      <c r="E206" s="14">
        <v>2</v>
      </c>
      <c r="F206" s="14">
        <v>3</v>
      </c>
      <c r="G206" s="36">
        <v>7</v>
      </c>
      <c r="H206" s="16">
        <v>8121.87</v>
      </c>
    </row>
    <row r="207" spans="1:8" x14ac:dyDescent="0.25">
      <c r="A207" s="14">
        <v>6</v>
      </c>
      <c r="B207" s="14">
        <v>0</v>
      </c>
      <c r="C207" s="14" t="s">
        <v>382</v>
      </c>
      <c r="D207" s="15" t="s">
        <v>383</v>
      </c>
      <c r="E207" s="14">
        <v>2</v>
      </c>
      <c r="F207" s="14">
        <v>3</v>
      </c>
      <c r="G207" s="36">
        <v>7</v>
      </c>
      <c r="H207" s="16">
        <v>6179.87</v>
      </c>
    </row>
    <row r="208" spans="1:8" x14ac:dyDescent="0.25">
      <c r="A208" s="14">
        <v>158</v>
      </c>
      <c r="B208" s="14">
        <v>0</v>
      </c>
      <c r="C208" s="14" t="s">
        <v>331</v>
      </c>
      <c r="D208" s="15" t="s">
        <v>332</v>
      </c>
      <c r="E208" s="14">
        <v>2</v>
      </c>
      <c r="F208" s="14">
        <v>3</v>
      </c>
      <c r="G208" s="36">
        <v>7</v>
      </c>
      <c r="H208" s="16">
        <v>5817.78</v>
      </c>
    </row>
    <row r="209" spans="1:8" x14ac:dyDescent="0.25">
      <c r="A209" s="14">
        <v>4</v>
      </c>
      <c r="B209" s="14">
        <v>0</v>
      </c>
      <c r="C209" s="14" t="s">
        <v>331</v>
      </c>
      <c r="D209" s="15" t="s">
        <v>332</v>
      </c>
      <c r="E209" s="14">
        <v>3</v>
      </c>
      <c r="F209" s="14">
        <v>3</v>
      </c>
      <c r="G209" s="36">
        <v>7</v>
      </c>
      <c r="H209" s="16">
        <v>8068.36</v>
      </c>
    </row>
    <row r="210" spans="1:8" x14ac:dyDescent="0.25">
      <c r="A210" s="14">
        <v>3</v>
      </c>
      <c r="B210" s="14">
        <v>0</v>
      </c>
      <c r="C210" s="14" t="s">
        <v>234</v>
      </c>
      <c r="D210" s="15" t="s">
        <v>235</v>
      </c>
      <c r="E210" s="14">
        <v>2</v>
      </c>
      <c r="F210" s="14">
        <v>3</v>
      </c>
      <c r="G210" s="36">
        <v>7</v>
      </c>
      <c r="H210" s="16">
        <v>12630.2</v>
      </c>
    </row>
    <row r="211" spans="1:8" x14ac:dyDescent="0.25">
      <c r="A211" s="14">
        <v>29</v>
      </c>
      <c r="B211" s="14">
        <v>0</v>
      </c>
      <c r="C211" s="14" t="s">
        <v>279</v>
      </c>
      <c r="D211" s="15" t="s">
        <v>487</v>
      </c>
      <c r="E211" s="14">
        <v>2</v>
      </c>
      <c r="F211" s="14">
        <v>3</v>
      </c>
      <c r="G211" s="36">
        <v>7</v>
      </c>
      <c r="H211" s="16">
        <v>10576.46</v>
      </c>
    </row>
    <row r="212" spans="1:8" x14ac:dyDescent="0.25">
      <c r="A212" s="14">
        <v>871</v>
      </c>
      <c r="B212" s="14">
        <v>0</v>
      </c>
      <c r="C212" s="14" t="s">
        <v>247</v>
      </c>
      <c r="D212" s="15" t="s">
        <v>248</v>
      </c>
      <c r="E212" s="14">
        <v>2</v>
      </c>
      <c r="F212" s="14">
        <v>3</v>
      </c>
      <c r="G212" s="36">
        <v>7</v>
      </c>
      <c r="H212" s="16">
        <v>9388.01</v>
      </c>
    </row>
    <row r="213" spans="1:8" x14ac:dyDescent="0.25">
      <c r="A213" s="14">
        <v>20</v>
      </c>
      <c r="B213" s="14">
        <v>0</v>
      </c>
      <c r="C213" s="14" t="s">
        <v>247</v>
      </c>
      <c r="D213" s="15" t="s">
        <v>248</v>
      </c>
      <c r="E213" s="14">
        <v>3</v>
      </c>
      <c r="F213" s="14">
        <v>3</v>
      </c>
      <c r="G213" s="36">
        <v>7</v>
      </c>
      <c r="H213" s="16">
        <v>12258.94</v>
      </c>
    </row>
    <row r="214" spans="1:8" x14ac:dyDescent="0.25">
      <c r="A214" s="14">
        <v>5</v>
      </c>
      <c r="B214" s="14">
        <v>0</v>
      </c>
      <c r="C214" s="14" t="s">
        <v>333</v>
      </c>
      <c r="D214" s="15" t="s">
        <v>334</v>
      </c>
      <c r="E214" s="14">
        <v>2</v>
      </c>
      <c r="F214" s="14">
        <v>3</v>
      </c>
      <c r="G214" s="36">
        <v>7</v>
      </c>
      <c r="H214" s="16">
        <v>8051.91</v>
      </c>
    </row>
    <row r="215" spans="1:8" x14ac:dyDescent="0.25">
      <c r="A215" s="14">
        <v>681</v>
      </c>
      <c r="B215" s="14">
        <v>0</v>
      </c>
      <c r="C215" s="14" t="s">
        <v>258</v>
      </c>
      <c r="D215" s="15" t="s">
        <v>259</v>
      </c>
      <c r="E215" s="14">
        <v>2</v>
      </c>
      <c r="F215" s="14">
        <v>3</v>
      </c>
      <c r="G215" s="36">
        <v>7</v>
      </c>
      <c r="H215" s="16">
        <v>8883.0499999999993</v>
      </c>
    </row>
    <row r="216" spans="1:8" x14ac:dyDescent="0.25">
      <c r="A216" s="14">
        <v>12</v>
      </c>
      <c r="B216" s="14">
        <v>0</v>
      </c>
      <c r="C216" s="14" t="s">
        <v>258</v>
      </c>
      <c r="D216" s="15" t="s">
        <v>259</v>
      </c>
      <c r="E216" s="14">
        <v>3</v>
      </c>
      <c r="F216" s="14">
        <v>3</v>
      </c>
      <c r="G216" s="36">
        <v>7</v>
      </c>
      <c r="H216" s="16">
        <v>11586.2</v>
      </c>
    </row>
    <row r="217" spans="1:8" x14ac:dyDescent="0.25">
      <c r="A217" s="14">
        <v>116</v>
      </c>
      <c r="B217" s="14">
        <v>0</v>
      </c>
      <c r="C217" s="14" t="s">
        <v>277</v>
      </c>
      <c r="D217" s="15" t="s">
        <v>278</v>
      </c>
      <c r="E217" s="14">
        <v>2</v>
      </c>
      <c r="F217" s="14">
        <v>3</v>
      </c>
      <c r="G217" s="36">
        <v>7</v>
      </c>
      <c r="H217" s="16">
        <v>8331.67</v>
      </c>
    </row>
    <row r="218" spans="1:8" x14ac:dyDescent="0.25">
      <c r="A218" s="14">
        <v>1</v>
      </c>
      <c r="B218" s="14">
        <v>0</v>
      </c>
      <c r="C218" s="14" t="s">
        <v>277</v>
      </c>
      <c r="D218" s="15" t="s">
        <v>278</v>
      </c>
      <c r="E218" s="14">
        <v>3</v>
      </c>
      <c r="F218" s="14">
        <v>3</v>
      </c>
      <c r="G218" s="36">
        <v>7</v>
      </c>
      <c r="H218" s="16">
        <v>10873.93</v>
      </c>
    </row>
    <row r="219" spans="1:8" x14ac:dyDescent="0.25">
      <c r="A219" s="14">
        <v>10</v>
      </c>
      <c r="B219" s="14">
        <v>0</v>
      </c>
      <c r="C219" s="14" t="s">
        <v>329</v>
      </c>
      <c r="D219" s="15" t="s">
        <v>330</v>
      </c>
      <c r="E219" s="14">
        <v>2</v>
      </c>
      <c r="F219" s="14">
        <v>3</v>
      </c>
      <c r="G219" s="36">
        <v>7</v>
      </c>
      <c r="H219" s="16">
        <v>8113.62</v>
      </c>
    </row>
    <row r="220" spans="1:8" x14ac:dyDescent="0.25">
      <c r="A220" s="14">
        <v>134</v>
      </c>
      <c r="B220" s="14">
        <v>0</v>
      </c>
      <c r="C220" s="14" t="s">
        <v>287</v>
      </c>
      <c r="D220" s="15" t="s">
        <v>288</v>
      </c>
      <c r="E220" s="14">
        <v>2</v>
      </c>
      <c r="F220" s="14">
        <v>3</v>
      </c>
      <c r="G220" s="36">
        <v>7</v>
      </c>
      <c r="H220" s="16">
        <v>10195.51</v>
      </c>
    </row>
    <row r="221" spans="1:8" x14ac:dyDescent="0.25">
      <c r="A221" s="14">
        <v>1</v>
      </c>
      <c r="B221" s="14">
        <v>0</v>
      </c>
      <c r="C221" s="14" t="s">
        <v>367</v>
      </c>
      <c r="D221" s="15" t="s">
        <v>368</v>
      </c>
      <c r="E221" s="14">
        <v>2</v>
      </c>
      <c r="F221" s="14">
        <v>3</v>
      </c>
      <c r="G221" s="36">
        <v>7</v>
      </c>
      <c r="H221" s="16">
        <v>6710.61</v>
      </c>
    </row>
    <row r="222" spans="1:8" x14ac:dyDescent="0.25">
      <c r="A222" s="14">
        <v>3</v>
      </c>
      <c r="B222" s="14">
        <v>0</v>
      </c>
      <c r="C222" s="14" t="s">
        <v>360</v>
      </c>
      <c r="D222" s="15" t="s">
        <v>361</v>
      </c>
      <c r="E222" s="14">
        <v>2</v>
      </c>
      <c r="F222" s="14">
        <v>3</v>
      </c>
      <c r="G222" s="36">
        <v>7</v>
      </c>
      <c r="H222" s="16">
        <v>6986.26</v>
      </c>
    </row>
    <row r="223" spans="1:8" x14ac:dyDescent="0.25">
      <c r="A223" s="14">
        <v>3</v>
      </c>
      <c r="B223" s="14">
        <v>0</v>
      </c>
      <c r="C223" s="14" t="s">
        <v>365</v>
      </c>
      <c r="D223" s="15" t="s">
        <v>366</v>
      </c>
      <c r="E223" s="14">
        <v>2</v>
      </c>
      <c r="F223" s="14">
        <v>3</v>
      </c>
      <c r="G223" s="36">
        <v>7</v>
      </c>
      <c r="H223" s="16">
        <v>6714.71</v>
      </c>
    </row>
    <row r="224" spans="1:8" x14ac:dyDescent="0.25">
      <c r="A224" s="14">
        <v>12</v>
      </c>
      <c r="B224" s="14">
        <v>0</v>
      </c>
      <c r="C224" s="14" t="s">
        <v>126</v>
      </c>
      <c r="D224" s="15" t="s">
        <v>127</v>
      </c>
      <c r="E224" s="14">
        <v>2</v>
      </c>
      <c r="F224" s="14">
        <v>3</v>
      </c>
      <c r="G224" s="36">
        <v>7</v>
      </c>
      <c r="H224" s="16">
        <v>9113.39</v>
      </c>
    </row>
    <row r="225" spans="1:8" x14ac:dyDescent="0.25">
      <c r="A225" s="14">
        <v>1</v>
      </c>
      <c r="B225" s="14">
        <v>0</v>
      </c>
      <c r="C225" s="14" t="s">
        <v>126</v>
      </c>
      <c r="D225" s="15" t="s">
        <v>127</v>
      </c>
      <c r="E225" s="14">
        <v>2</v>
      </c>
      <c r="F225" s="14">
        <v>4</v>
      </c>
      <c r="G225" s="36" t="s">
        <v>412</v>
      </c>
      <c r="H225" s="16">
        <v>2719.95</v>
      </c>
    </row>
    <row r="226" spans="1:8" x14ac:dyDescent="0.25">
      <c r="A226" s="14">
        <v>2</v>
      </c>
      <c r="B226" s="14">
        <v>0</v>
      </c>
      <c r="C226" s="14" t="s">
        <v>126</v>
      </c>
      <c r="D226" s="15" t="s">
        <v>127</v>
      </c>
      <c r="E226" s="14">
        <v>2</v>
      </c>
      <c r="F226" s="14">
        <v>7</v>
      </c>
      <c r="G226" s="36" t="s">
        <v>414</v>
      </c>
      <c r="H226" s="16">
        <v>12768.84</v>
      </c>
    </row>
    <row r="227" spans="1:8" x14ac:dyDescent="0.25">
      <c r="A227" s="14">
        <v>404</v>
      </c>
      <c r="B227" s="14">
        <v>0</v>
      </c>
      <c r="C227" s="14" t="s">
        <v>86</v>
      </c>
      <c r="D227" s="15" t="s">
        <v>87</v>
      </c>
      <c r="E227" s="14">
        <v>2</v>
      </c>
      <c r="F227" s="14">
        <v>3</v>
      </c>
      <c r="G227" s="36">
        <v>7</v>
      </c>
      <c r="H227" s="16">
        <v>8730.82</v>
      </c>
    </row>
    <row r="228" spans="1:8" x14ac:dyDescent="0.25">
      <c r="A228" s="14">
        <v>23</v>
      </c>
      <c r="B228" s="14">
        <v>0</v>
      </c>
      <c r="C228" s="14" t="s">
        <v>86</v>
      </c>
      <c r="D228" s="15" t="s">
        <v>87</v>
      </c>
      <c r="E228" s="14">
        <v>2</v>
      </c>
      <c r="F228" s="14">
        <v>4</v>
      </c>
      <c r="G228" s="36" t="s">
        <v>412</v>
      </c>
      <c r="H228" s="16">
        <v>11450.67</v>
      </c>
    </row>
    <row r="229" spans="1:8" x14ac:dyDescent="0.25">
      <c r="A229" s="14">
        <v>7</v>
      </c>
      <c r="B229" s="14">
        <v>0</v>
      </c>
      <c r="C229" s="14" t="s">
        <v>86</v>
      </c>
      <c r="D229" s="15" t="s">
        <v>87</v>
      </c>
      <c r="E229" s="14">
        <v>2</v>
      </c>
      <c r="F229" s="14">
        <v>5</v>
      </c>
      <c r="G229" s="36" t="s">
        <v>413</v>
      </c>
      <c r="H229" s="16">
        <v>7464.03</v>
      </c>
    </row>
    <row r="230" spans="1:8" x14ac:dyDescent="0.25">
      <c r="A230" s="14">
        <v>3</v>
      </c>
      <c r="B230" s="14">
        <v>0</v>
      </c>
      <c r="C230" s="14" t="s">
        <v>86</v>
      </c>
      <c r="D230" s="15" t="s">
        <v>87</v>
      </c>
      <c r="E230" s="14">
        <v>2</v>
      </c>
      <c r="F230" s="14">
        <v>7</v>
      </c>
      <c r="G230" s="36" t="s">
        <v>414</v>
      </c>
      <c r="H230" s="16">
        <v>12643.39</v>
      </c>
    </row>
    <row r="231" spans="1:8" x14ac:dyDescent="0.25">
      <c r="A231" s="14">
        <v>1</v>
      </c>
      <c r="B231" s="14">
        <v>0</v>
      </c>
      <c r="C231" s="14" t="s">
        <v>86</v>
      </c>
      <c r="D231" s="15" t="s">
        <v>87</v>
      </c>
      <c r="E231" s="14">
        <v>2</v>
      </c>
      <c r="F231" s="14">
        <v>8</v>
      </c>
      <c r="G231" s="36" t="s">
        <v>415</v>
      </c>
      <c r="H231" s="16">
        <v>18628.16</v>
      </c>
    </row>
    <row r="232" spans="1:8" x14ac:dyDescent="0.25">
      <c r="A232" s="14">
        <v>4</v>
      </c>
      <c r="B232" s="14">
        <v>0</v>
      </c>
      <c r="C232" s="14" t="s">
        <v>86</v>
      </c>
      <c r="D232" s="15" t="s">
        <v>87</v>
      </c>
      <c r="E232" s="14">
        <v>3</v>
      </c>
      <c r="F232" s="14">
        <v>3</v>
      </c>
      <c r="G232" s="36">
        <v>7</v>
      </c>
      <c r="H232" s="16">
        <v>11499.8</v>
      </c>
    </row>
    <row r="233" spans="1:8" x14ac:dyDescent="0.25">
      <c r="A233" s="14">
        <v>14</v>
      </c>
      <c r="B233" s="14">
        <v>0</v>
      </c>
      <c r="C233" s="14" t="s">
        <v>309</v>
      </c>
      <c r="D233" s="15" t="s">
        <v>531</v>
      </c>
      <c r="E233" s="14">
        <v>2</v>
      </c>
      <c r="F233" s="14">
        <v>3</v>
      </c>
      <c r="G233" s="36">
        <v>7</v>
      </c>
      <c r="H233" s="16">
        <v>8687.02</v>
      </c>
    </row>
    <row r="234" spans="1:8" x14ac:dyDescent="0.25">
      <c r="A234" s="14">
        <v>1</v>
      </c>
      <c r="B234" s="14">
        <v>0</v>
      </c>
      <c r="C234" s="14" t="s">
        <v>309</v>
      </c>
      <c r="D234" s="15" t="s">
        <v>531</v>
      </c>
      <c r="E234" s="14">
        <v>3</v>
      </c>
      <c r="F234" s="14">
        <v>3</v>
      </c>
      <c r="G234" s="36">
        <v>7</v>
      </c>
      <c r="H234" s="16">
        <v>11335.23</v>
      </c>
    </row>
    <row r="235" spans="1:8" x14ac:dyDescent="0.25">
      <c r="A235" s="14">
        <v>10</v>
      </c>
      <c r="B235" s="14">
        <v>0</v>
      </c>
      <c r="C235" s="14" t="s">
        <v>149</v>
      </c>
      <c r="D235" s="15" t="s">
        <v>150</v>
      </c>
      <c r="E235" s="14">
        <v>2</v>
      </c>
      <c r="F235" s="14">
        <v>3</v>
      </c>
      <c r="G235" s="36">
        <v>7</v>
      </c>
      <c r="H235" s="16">
        <v>18951.34</v>
      </c>
    </row>
    <row r="236" spans="1:8" x14ac:dyDescent="0.25">
      <c r="A236" s="14">
        <v>12</v>
      </c>
      <c r="B236" s="14">
        <v>0</v>
      </c>
      <c r="C236" s="14" t="s">
        <v>151</v>
      </c>
      <c r="D236" s="15" t="s">
        <v>152</v>
      </c>
      <c r="E236" s="14">
        <v>2</v>
      </c>
      <c r="F236" s="14">
        <v>3</v>
      </c>
      <c r="G236" s="36">
        <v>7</v>
      </c>
      <c r="H236" s="16">
        <v>18951.34</v>
      </c>
    </row>
    <row r="237" spans="1:8" x14ac:dyDescent="0.25">
      <c r="A237" s="14">
        <v>18</v>
      </c>
      <c r="B237" s="14">
        <v>0</v>
      </c>
      <c r="C237" s="14" t="s">
        <v>122</v>
      </c>
      <c r="D237" s="15" t="s">
        <v>123</v>
      </c>
      <c r="E237" s="14">
        <v>2</v>
      </c>
      <c r="F237" s="14">
        <v>3</v>
      </c>
      <c r="G237" s="36">
        <v>7</v>
      </c>
      <c r="H237" s="16">
        <v>22218.52</v>
      </c>
    </row>
    <row r="238" spans="1:8" x14ac:dyDescent="0.25">
      <c r="A238" s="14">
        <v>1</v>
      </c>
      <c r="B238" s="14">
        <v>0</v>
      </c>
      <c r="C238" s="14" t="s">
        <v>128</v>
      </c>
      <c r="D238" s="15" t="s">
        <v>129</v>
      </c>
      <c r="E238" s="14">
        <v>2</v>
      </c>
      <c r="F238" s="14">
        <v>3</v>
      </c>
      <c r="G238" s="36">
        <v>7</v>
      </c>
      <c r="H238" s="16">
        <v>21279.4</v>
      </c>
    </row>
    <row r="239" spans="1:8" x14ac:dyDescent="0.25">
      <c r="A239" s="14">
        <v>49</v>
      </c>
      <c r="B239" s="14">
        <v>0</v>
      </c>
      <c r="C239" s="14" t="s">
        <v>260</v>
      </c>
      <c r="D239" s="15" t="s">
        <v>261</v>
      </c>
      <c r="E239" s="14">
        <v>2</v>
      </c>
      <c r="F239" s="14">
        <v>3</v>
      </c>
      <c r="G239" s="36">
        <v>7</v>
      </c>
      <c r="H239" s="16">
        <v>8730.82</v>
      </c>
    </row>
    <row r="240" spans="1:8" x14ac:dyDescent="0.25">
      <c r="A240" s="14">
        <v>2</v>
      </c>
      <c r="B240" s="14">
        <v>0</v>
      </c>
      <c r="C240" s="14" t="s">
        <v>260</v>
      </c>
      <c r="D240" s="15" t="s">
        <v>261</v>
      </c>
      <c r="E240" s="14">
        <v>3</v>
      </c>
      <c r="F240" s="14">
        <v>3</v>
      </c>
      <c r="G240" s="36">
        <v>7</v>
      </c>
      <c r="H240" s="16">
        <v>11499.8</v>
      </c>
    </row>
    <row r="241" spans="1:8" x14ac:dyDescent="0.25">
      <c r="A241" s="14">
        <v>50</v>
      </c>
      <c r="B241" s="14">
        <v>0</v>
      </c>
      <c r="C241" s="14" t="s">
        <v>262</v>
      </c>
      <c r="D241" s="15" t="s">
        <v>263</v>
      </c>
      <c r="E241" s="14">
        <v>2</v>
      </c>
      <c r="F241" s="14">
        <v>3</v>
      </c>
      <c r="G241" s="36">
        <v>7</v>
      </c>
      <c r="H241" s="16">
        <v>8730.82</v>
      </c>
    </row>
    <row r="242" spans="1:8" x14ac:dyDescent="0.25">
      <c r="A242" s="14">
        <v>2</v>
      </c>
      <c r="B242" s="14">
        <v>0</v>
      </c>
      <c r="C242" s="14" t="s">
        <v>262</v>
      </c>
      <c r="D242" s="15" t="s">
        <v>263</v>
      </c>
      <c r="E242" s="14">
        <v>3</v>
      </c>
      <c r="F242" s="14">
        <v>3</v>
      </c>
      <c r="G242" s="36">
        <v>7</v>
      </c>
      <c r="H242" s="16">
        <v>11499.8</v>
      </c>
    </row>
    <row r="243" spans="1:8" x14ac:dyDescent="0.25">
      <c r="A243" s="14">
        <v>84</v>
      </c>
      <c r="B243" s="14">
        <v>0</v>
      </c>
      <c r="C243" s="14" t="s">
        <v>264</v>
      </c>
      <c r="D243" s="15" t="s">
        <v>265</v>
      </c>
      <c r="E243" s="14">
        <v>2</v>
      </c>
      <c r="F243" s="14">
        <v>3</v>
      </c>
      <c r="G243" s="36">
        <v>7</v>
      </c>
      <c r="H243" s="16">
        <v>8730.82</v>
      </c>
    </row>
    <row r="244" spans="1:8" x14ac:dyDescent="0.25">
      <c r="A244" s="14">
        <v>4</v>
      </c>
      <c r="B244" s="14">
        <v>0</v>
      </c>
      <c r="C244" s="14" t="s">
        <v>264</v>
      </c>
      <c r="D244" s="15" t="s">
        <v>265</v>
      </c>
      <c r="E244" s="14">
        <v>3</v>
      </c>
      <c r="F244" s="14">
        <v>3</v>
      </c>
      <c r="G244" s="36">
        <v>7</v>
      </c>
      <c r="H244" s="16">
        <v>11499.8</v>
      </c>
    </row>
    <row r="245" spans="1:8" x14ac:dyDescent="0.25">
      <c r="A245" s="14">
        <v>53</v>
      </c>
      <c r="B245" s="14">
        <v>0</v>
      </c>
      <c r="C245" s="14" t="s">
        <v>266</v>
      </c>
      <c r="D245" s="15" t="s">
        <v>267</v>
      </c>
      <c r="E245" s="14">
        <v>2</v>
      </c>
      <c r="F245" s="14">
        <v>3</v>
      </c>
      <c r="G245" s="36">
        <v>7</v>
      </c>
      <c r="H245" s="16">
        <v>8730.82</v>
      </c>
    </row>
    <row r="246" spans="1:8" x14ac:dyDescent="0.25">
      <c r="A246" s="14">
        <v>4</v>
      </c>
      <c r="B246" s="14">
        <v>0</v>
      </c>
      <c r="C246" s="14" t="s">
        <v>266</v>
      </c>
      <c r="D246" s="15" t="s">
        <v>267</v>
      </c>
      <c r="E246" s="14">
        <v>3</v>
      </c>
      <c r="F246" s="14">
        <v>3</v>
      </c>
      <c r="G246" s="36">
        <v>7</v>
      </c>
      <c r="H246" s="16">
        <v>11499.8</v>
      </c>
    </row>
    <row r="247" spans="1:8" x14ac:dyDescent="0.25">
      <c r="A247" s="14">
        <v>192</v>
      </c>
      <c r="B247" s="14">
        <v>0</v>
      </c>
      <c r="C247" s="14" t="s">
        <v>297</v>
      </c>
      <c r="D247" s="15" t="s">
        <v>593</v>
      </c>
      <c r="E247" s="14">
        <v>2</v>
      </c>
      <c r="F247" s="14">
        <v>3</v>
      </c>
      <c r="G247" s="36">
        <v>7</v>
      </c>
      <c r="H247" s="16">
        <v>9055.7900000000009</v>
      </c>
    </row>
    <row r="248" spans="1:8" x14ac:dyDescent="0.25">
      <c r="A248" s="14">
        <v>391</v>
      </c>
      <c r="B248" s="14">
        <v>0</v>
      </c>
      <c r="C248" s="14" t="s">
        <v>319</v>
      </c>
      <c r="D248" s="15" t="s">
        <v>320</v>
      </c>
      <c r="E248" s="14">
        <v>2</v>
      </c>
      <c r="F248" s="14">
        <v>3</v>
      </c>
      <c r="G248" s="36">
        <v>7</v>
      </c>
      <c r="H248" s="16">
        <v>7139.84</v>
      </c>
    </row>
    <row r="249" spans="1:8" x14ac:dyDescent="0.25">
      <c r="A249" s="14">
        <v>12</v>
      </c>
      <c r="B249" s="14">
        <v>0</v>
      </c>
      <c r="C249" s="14" t="s">
        <v>319</v>
      </c>
      <c r="D249" s="15" t="s">
        <v>320</v>
      </c>
      <c r="E249" s="14">
        <v>3</v>
      </c>
      <c r="F249" s="14">
        <v>3</v>
      </c>
      <c r="G249" s="36">
        <v>7</v>
      </c>
      <c r="H249" s="16">
        <v>8292.31</v>
      </c>
    </row>
    <row r="250" spans="1:8" x14ac:dyDescent="0.25">
      <c r="A250" s="14">
        <v>2</v>
      </c>
      <c r="B250" s="14">
        <v>0</v>
      </c>
      <c r="C250" s="14" t="s">
        <v>354</v>
      </c>
      <c r="D250" s="15" t="s">
        <v>355</v>
      </c>
      <c r="E250" s="14">
        <v>2</v>
      </c>
      <c r="F250" s="14">
        <v>3</v>
      </c>
      <c r="G250" s="36">
        <v>7</v>
      </c>
      <c r="H250" s="16">
        <v>7139.84</v>
      </c>
    </row>
    <row r="251" spans="1:8" x14ac:dyDescent="0.25">
      <c r="A251" s="14">
        <v>1403</v>
      </c>
      <c r="B251" s="14">
        <v>0</v>
      </c>
      <c r="C251" s="14" t="s">
        <v>313</v>
      </c>
      <c r="D251" s="15" t="s">
        <v>594</v>
      </c>
      <c r="E251" s="14">
        <v>2</v>
      </c>
      <c r="F251" s="14">
        <v>3</v>
      </c>
      <c r="G251" s="36">
        <v>7</v>
      </c>
      <c r="H251" s="16">
        <v>7459.55</v>
      </c>
    </row>
    <row r="252" spans="1:8" x14ac:dyDescent="0.25">
      <c r="A252" s="14">
        <v>18</v>
      </c>
      <c r="B252" s="14">
        <v>0</v>
      </c>
      <c r="C252" s="14" t="s">
        <v>313</v>
      </c>
      <c r="D252" s="15" t="s">
        <v>594</v>
      </c>
      <c r="E252" s="14">
        <v>3</v>
      </c>
      <c r="F252" s="14">
        <v>3</v>
      </c>
      <c r="G252" s="36">
        <v>7</v>
      </c>
      <c r="H252" s="16">
        <v>8602.34</v>
      </c>
    </row>
    <row r="253" spans="1:8" x14ac:dyDescent="0.25">
      <c r="A253" s="14">
        <v>41</v>
      </c>
      <c r="B253" s="14">
        <v>0</v>
      </c>
      <c r="C253" s="14" t="s">
        <v>323</v>
      </c>
      <c r="D253" s="15" t="s">
        <v>595</v>
      </c>
      <c r="E253" s="14">
        <v>2</v>
      </c>
      <c r="F253" s="14">
        <v>3</v>
      </c>
      <c r="G253" s="36">
        <v>7</v>
      </c>
      <c r="H253" s="16">
        <v>8170.48</v>
      </c>
    </row>
    <row r="254" spans="1:8" x14ac:dyDescent="0.25">
      <c r="A254" s="14">
        <v>7</v>
      </c>
      <c r="B254" s="14">
        <v>0</v>
      </c>
      <c r="C254" s="14" t="s">
        <v>364</v>
      </c>
      <c r="D254" s="15" t="s">
        <v>596</v>
      </c>
      <c r="E254" s="14">
        <v>2</v>
      </c>
      <c r="F254" s="14">
        <v>3</v>
      </c>
      <c r="G254" s="36">
        <v>7</v>
      </c>
      <c r="H254" s="16">
        <v>6690.73</v>
      </c>
    </row>
    <row r="255" spans="1:8" x14ac:dyDescent="0.25">
      <c r="A255" s="14">
        <v>7</v>
      </c>
      <c r="B255" s="14">
        <v>0</v>
      </c>
      <c r="C255" s="14" t="s">
        <v>341</v>
      </c>
      <c r="D255" s="15" t="s">
        <v>342</v>
      </c>
      <c r="E255" s="14">
        <v>2</v>
      </c>
      <c r="F255" s="14">
        <v>3</v>
      </c>
      <c r="G255" s="36">
        <v>7</v>
      </c>
      <c r="H255" s="16">
        <v>7789.66</v>
      </c>
    </row>
    <row r="256" spans="1:8" ht="22.5" x14ac:dyDescent="0.25">
      <c r="A256" s="14">
        <v>8</v>
      </c>
      <c r="B256" s="14">
        <v>0</v>
      </c>
      <c r="C256" s="14" t="s">
        <v>1007</v>
      </c>
      <c r="D256" s="15" t="s">
        <v>1008</v>
      </c>
      <c r="E256" s="14">
        <v>2</v>
      </c>
      <c r="F256" s="14">
        <v>3</v>
      </c>
      <c r="G256" s="36">
        <v>7</v>
      </c>
      <c r="H256" s="16">
        <v>14094.17</v>
      </c>
    </row>
    <row r="257" spans="1:8" ht="22.5" x14ac:dyDescent="0.25">
      <c r="A257" s="14">
        <v>3</v>
      </c>
      <c r="B257" s="14">
        <v>0</v>
      </c>
      <c r="C257" s="14" t="s">
        <v>954</v>
      </c>
      <c r="D257" s="15" t="s">
        <v>955</v>
      </c>
      <c r="E257" s="14">
        <v>2</v>
      </c>
      <c r="F257" s="14">
        <v>3</v>
      </c>
      <c r="G257" s="36">
        <v>7</v>
      </c>
      <c r="H257" s="16">
        <v>14094.17</v>
      </c>
    </row>
    <row r="258" spans="1:8" ht="22.5" x14ac:dyDescent="0.25">
      <c r="A258" s="14">
        <v>1</v>
      </c>
      <c r="B258" s="14">
        <v>0</v>
      </c>
      <c r="C258" s="14" t="s">
        <v>954</v>
      </c>
      <c r="D258" s="15" t="s">
        <v>955</v>
      </c>
      <c r="E258" s="14">
        <v>3</v>
      </c>
      <c r="F258" s="14">
        <v>3</v>
      </c>
      <c r="G258" s="36">
        <v>7</v>
      </c>
      <c r="H258" s="16">
        <v>18390.47</v>
      </c>
    </row>
    <row r="259" spans="1:8" ht="22.5" x14ac:dyDescent="0.25">
      <c r="A259" s="14">
        <v>10</v>
      </c>
      <c r="B259" s="14">
        <v>0</v>
      </c>
      <c r="C259" s="14" t="s">
        <v>918</v>
      </c>
      <c r="D259" s="15" t="s">
        <v>919</v>
      </c>
      <c r="E259" s="14">
        <v>2</v>
      </c>
      <c r="F259" s="14">
        <v>3</v>
      </c>
      <c r="G259" s="36">
        <v>7</v>
      </c>
      <c r="H259" s="16">
        <v>23678.21</v>
      </c>
    </row>
    <row r="260" spans="1:8" ht="22.5" x14ac:dyDescent="0.25">
      <c r="A260" s="14">
        <v>1</v>
      </c>
      <c r="B260" s="14">
        <v>0</v>
      </c>
      <c r="C260" s="14" t="s">
        <v>918</v>
      </c>
      <c r="D260" s="15" t="s">
        <v>919</v>
      </c>
      <c r="E260" s="14">
        <v>3</v>
      </c>
      <c r="F260" s="14">
        <v>3</v>
      </c>
      <c r="G260" s="36">
        <v>7</v>
      </c>
      <c r="H260" s="16">
        <v>29476.99</v>
      </c>
    </row>
    <row r="261" spans="1:8" x14ac:dyDescent="0.25">
      <c r="A261" s="14">
        <v>10</v>
      </c>
      <c r="B261" s="14">
        <v>0</v>
      </c>
      <c r="C261" s="14" t="s">
        <v>299</v>
      </c>
      <c r="D261" s="15" t="s">
        <v>300</v>
      </c>
      <c r="E261" s="14">
        <v>2</v>
      </c>
      <c r="F261" s="14">
        <v>3</v>
      </c>
      <c r="G261" s="36">
        <v>7</v>
      </c>
      <c r="H261" s="16">
        <v>9055.7900000000009</v>
      </c>
    </row>
    <row r="262" spans="1:8" x14ac:dyDescent="0.25">
      <c r="A262" s="14">
        <v>2</v>
      </c>
      <c r="B262" s="14">
        <v>0</v>
      </c>
      <c r="C262" s="14" t="s">
        <v>369</v>
      </c>
      <c r="D262" s="15" t="s">
        <v>603</v>
      </c>
      <c r="E262" s="14">
        <v>2</v>
      </c>
      <c r="F262" s="14">
        <v>3</v>
      </c>
      <c r="G262" s="36">
        <v>7</v>
      </c>
      <c r="H262" s="16">
        <v>6617.29</v>
      </c>
    </row>
    <row r="263" spans="1:8" x14ac:dyDescent="0.25">
      <c r="A263" s="14">
        <v>35</v>
      </c>
      <c r="B263" s="14">
        <v>0</v>
      </c>
      <c r="C263" s="14" t="s">
        <v>325</v>
      </c>
      <c r="D263" s="15" t="s">
        <v>326</v>
      </c>
      <c r="E263" s="14">
        <v>2</v>
      </c>
      <c r="F263" s="14">
        <v>3</v>
      </c>
      <c r="G263" s="36">
        <v>7</v>
      </c>
      <c r="H263" s="16">
        <v>8170.48</v>
      </c>
    </row>
    <row r="264" spans="1:8" x14ac:dyDescent="0.25">
      <c r="A264" s="14">
        <v>12</v>
      </c>
      <c r="B264" s="14">
        <v>0</v>
      </c>
      <c r="C264" s="14" t="s">
        <v>301</v>
      </c>
      <c r="D264" s="15" t="s">
        <v>302</v>
      </c>
      <c r="E264" s="14">
        <v>2</v>
      </c>
      <c r="F264" s="14">
        <v>3</v>
      </c>
      <c r="G264" s="36">
        <v>7</v>
      </c>
      <c r="H264" s="16">
        <v>9055.7900000000009</v>
      </c>
    </row>
    <row r="265" spans="1:8" x14ac:dyDescent="0.25">
      <c r="A265" s="14">
        <v>1</v>
      </c>
      <c r="B265" s="14">
        <v>0</v>
      </c>
      <c r="C265" s="14" t="s">
        <v>386</v>
      </c>
      <c r="D265" s="15" t="s">
        <v>387</v>
      </c>
      <c r="E265" s="14">
        <v>2</v>
      </c>
      <c r="F265" s="14">
        <v>3</v>
      </c>
      <c r="G265" s="36">
        <v>7</v>
      </c>
      <c r="H265" s="16">
        <v>6111.22</v>
      </c>
    </row>
    <row r="266" spans="1:8" x14ac:dyDescent="0.25">
      <c r="A266" s="14">
        <v>42</v>
      </c>
      <c r="B266" s="14">
        <v>0</v>
      </c>
      <c r="C266" s="14" t="s">
        <v>356</v>
      </c>
      <c r="D266" s="15" t="s">
        <v>357</v>
      </c>
      <c r="E266" s="14">
        <v>2</v>
      </c>
      <c r="F266" s="14">
        <v>3</v>
      </c>
      <c r="G266" s="36">
        <v>7</v>
      </c>
      <c r="H266" s="16">
        <v>7139.84</v>
      </c>
    </row>
    <row r="267" spans="1:8" x14ac:dyDescent="0.25">
      <c r="A267" s="14">
        <v>4513</v>
      </c>
      <c r="B267" s="14">
        <v>0</v>
      </c>
      <c r="C267" s="14" t="s">
        <v>303</v>
      </c>
      <c r="D267" s="15" t="s">
        <v>304</v>
      </c>
      <c r="E267" s="14">
        <v>2</v>
      </c>
      <c r="F267" s="14">
        <v>3</v>
      </c>
      <c r="G267" s="36">
        <v>7</v>
      </c>
      <c r="H267" s="16">
        <v>7139.84</v>
      </c>
    </row>
    <row r="268" spans="1:8" x14ac:dyDescent="0.25">
      <c r="A268" s="14">
        <v>156</v>
      </c>
      <c r="B268" s="14">
        <v>0</v>
      </c>
      <c r="C268" s="14" t="s">
        <v>303</v>
      </c>
      <c r="D268" s="15" t="s">
        <v>304</v>
      </c>
      <c r="E268" s="14">
        <v>3</v>
      </c>
      <c r="F268" s="14">
        <v>3</v>
      </c>
      <c r="G268" s="36">
        <v>7</v>
      </c>
      <c r="H268" s="16">
        <v>8919.5300000000007</v>
      </c>
    </row>
    <row r="269" spans="1:8" x14ac:dyDescent="0.25">
      <c r="A269" s="14">
        <v>35</v>
      </c>
      <c r="B269" s="14">
        <v>0</v>
      </c>
      <c r="C269" s="14" t="s">
        <v>362</v>
      </c>
      <c r="D269" s="15" t="s">
        <v>607</v>
      </c>
      <c r="E269" s="14">
        <v>2</v>
      </c>
      <c r="F269" s="14">
        <v>3</v>
      </c>
      <c r="G269" s="36">
        <v>7</v>
      </c>
      <c r="H269" s="16">
        <v>6807.06</v>
      </c>
    </row>
    <row r="270" spans="1:8" x14ac:dyDescent="0.25">
      <c r="A270" s="14">
        <v>1</v>
      </c>
      <c r="B270" s="14">
        <v>0</v>
      </c>
      <c r="C270" s="14" t="s">
        <v>335</v>
      </c>
      <c r="D270" s="15" t="s">
        <v>336</v>
      </c>
      <c r="E270" s="14">
        <v>2</v>
      </c>
      <c r="F270" s="14">
        <v>3</v>
      </c>
      <c r="G270" s="36">
        <v>7</v>
      </c>
      <c r="H270" s="16">
        <v>7974.19</v>
      </c>
    </row>
    <row r="271" spans="1:8" x14ac:dyDescent="0.25">
      <c r="A271" s="14">
        <v>31</v>
      </c>
      <c r="B271" s="14">
        <v>0</v>
      </c>
      <c r="C271" s="14" t="s">
        <v>343</v>
      </c>
      <c r="D271" s="15" t="s">
        <v>344</v>
      </c>
      <c r="E271" s="14">
        <v>2</v>
      </c>
      <c r="F271" s="14">
        <v>3</v>
      </c>
      <c r="G271" s="36">
        <v>7</v>
      </c>
      <c r="H271" s="16">
        <v>7789.66</v>
      </c>
    </row>
    <row r="272" spans="1:8" x14ac:dyDescent="0.25">
      <c r="A272" s="14">
        <v>50</v>
      </c>
      <c r="B272" s="14">
        <v>0</v>
      </c>
      <c r="C272" s="14" t="s">
        <v>305</v>
      </c>
      <c r="D272" s="15" t="s">
        <v>306</v>
      </c>
      <c r="E272" s="14">
        <v>2</v>
      </c>
      <c r="F272" s="14">
        <v>3</v>
      </c>
      <c r="G272" s="36">
        <v>7</v>
      </c>
      <c r="H272" s="16">
        <v>8906.11</v>
      </c>
    </row>
    <row r="273" spans="1:8" x14ac:dyDescent="0.25">
      <c r="A273" s="14">
        <v>30</v>
      </c>
      <c r="B273" s="14">
        <v>0</v>
      </c>
      <c r="C273" s="14" t="s">
        <v>311</v>
      </c>
      <c r="D273" s="15" t="s">
        <v>312</v>
      </c>
      <c r="E273" s="14">
        <v>2</v>
      </c>
      <c r="F273" s="14">
        <v>3</v>
      </c>
      <c r="G273" s="36">
        <v>7</v>
      </c>
      <c r="H273" s="16">
        <v>8651.92</v>
      </c>
    </row>
    <row r="274" spans="1:8" x14ac:dyDescent="0.25">
      <c r="A274" s="14">
        <v>1</v>
      </c>
      <c r="B274" s="14">
        <v>0</v>
      </c>
      <c r="C274" s="14" t="s">
        <v>311</v>
      </c>
      <c r="D274" s="15" t="s">
        <v>312</v>
      </c>
      <c r="E274" s="14">
        <v>3</v>
      </c>
      <c r="F274" s="14">
        <v>3</v>
      </c>
      <c r="G274" s="36">
        <v>7</v>
      </c>
      <c r="H274" s="16">
        <v>9613.6200000000008</v>
      </c>
    </row>
    <row r="275" spans="1:8" x14ac:dyDescent="0.25">
      <c r="A275" s="14">
        <v>52</v>
      </c>
      <c r="B275" s="14">
        <v>0</v>
      </c>
      <c r="C275" s="14" t="s">
        <v>345</v>
      </c>
      <c r="D275" s="15" t="s">
        <v>615</v>
      </c>
      <c r="E275" s="14">
        <v>2</v>
      </c>
      <c r="F275" s="14">
        <v>3</v>
      </c>
      <c r="G275" s="36">
        <v>7</v>
      </c>
      <c r="H275" s="16">
        <v>7789.66</v>
      </c>
    </row>
    <row r="276" spans="1:8" x14ac:dyDescent="0.25">
      <c r="A276" s="14">
        <v>3</v>
      </c>
      <c r="B276" s="14">
        <v>0</v>
      </c>
      <c r="C276" s="14" t="s">
        <v>337</v>
      </c>
      <c r="D276" s="15" t="s">
        <v>338</v>
      </c>
      <c r="E276" s="14">
        <v>2</v>
      </c>
      <c r="F276" s="14">
        <v>3</v>
      </c>
      <c r="G276" s="36">
        <v>7</v>
      </c>
      <c r="H276" s="16">
        <v>7974.19</v>
      </c>
    </row>
    <row r="277" spans="1:8" x14ac:dyDescent="0.25">
      <c r="A277" s="14">
        <v>2</v>
      </c>
      <c r="B277" s="14">
        <v>0</v>
      </c>
      <c r="C277" s="14" t="s">
        <v>358</v>
      </c>
      <c r="D277" s="15" t="s">
        <v>359</v>
      </c>
      <c r="E277" s="14">
        <v>2</v>
      </c>
      <c r="F277" s="14">
        <v>3</v>
      </c>
      <c r="G277" s="36">
        <v>7</v>
      </c>
      <c r="H277" s="16">
        <v>7139.84</v>
      </c>
    </row>
    <row r="278" spans="1:8" x14ac:dyDescent="0.25">
      <c r="A278" s="14">
        <v>2</v>
      </c>
      <c r="B278" s="14">
        <v>0</v>
      </c>
      <c r="C278" s="14" t="s">
        <v>339</v>
      </c>
      <c r="D278" s="15" t="s">
        <v>620</v>
      </c>
      <c r="E278" s="14">
        <v>2</v>
      </c>
      <c r="F278" s="14">
        <v>3</v>
      </c>
      <c r="G278" s="36">
        <v>7</v>
      </c>
      <c r="H278" s="16">
        <v>7974.19</v>
      </c>
    </row>
    <row r="279" spans="1:8" x14ac:dyDescent="0.25">
      <c r="A279" s="14">
        <v>14</v>
      </c>
      <c r="B279" s="14">
        <v>0</v>
      </c>
      <c r="C279" s="14" t="s">
        <v>340</v>
      </c>
      <c r="D279" s="15" t="s">
        <v>278</v>
      </c>
      <c r="E279" s="14">
        <v>2</v>
      </c>
      <c r="F279" s="14">
        <v>3</v>
      </c>
      <c r="G279" s="36">
        <v>7</v>
      </c>
      <c r="H279" s="16">
        <v>7974.19</v>
      </c>
    </row>
    <row r="280" spans="1:8" x14ac:dyDescent="0.25">
      <c r="A280" s="14">
        <v>1</v>
      </c>
      <c r="B280" s="14">
        <v>0</v>
      </c>
      <c r="C280" s="14" t="s">
        <v>251</v>
      </c>
      <c r="D280" s="15" t="s">
        <v>252</v>
      </c>
      <c r="E280" s="14">
        <v>2</v>
      </c>
      <c r="F280" s="14" t="s">
        <v>1044</v>
      </c>
      <c r="G280" s="36">
        <v>7</v>
      </c>
      <c r="H280" s="16">
        <v>12197</v>
      </c>
    </row>
    <row r="281" spans="1:8" x14ac:dyDescent="0.25">
      <c r="A281" s="14">
        <v>1</v>
      </c>
      <c r="B281" s="14">
        <v>0</v>
      </c>
      <c r="C281" s="14" t="s">
        <v>253</v>
      </c>
      <c r="D281" s="15" t="s">
        <v>254</v>
      </c>
      <c r="E281" s="14">
        <v>2</v>
      </c>
      <c r="F281" s="14" t="s">
        <v>1044</v>
      </c>
      <c r="G281" s="36">
        <v>7</v>
      </c>
      <c r="H281" s="16">
        <v>12197</v>
      </c>
    </row>
    <row r="282" spans="1:8" x14ac:dyDescent="0.25">
      <c r="A282" s="14">
        <v>1</v>
      </c>
      <c r="B282" s="14">
        <v>0</v>
      </c>
      <c r="C282" s="14" t="s">
        <v>255</v>
      </c>
      <c r="D282" s="15" t="s">
        <v>1045</v>
      </c>
      <c r="E282" s="14">
        <v>2</v>
      </c>
      <c r="F282" s="14" t="s">
        <v>1044</v>
      </c>
      <c r="G282" s="36">
        <v>7</v>
      </c>
      <c r="H282" s="16">
        <v>12197</v>
      </c>
    </row>
    <row r="283" spans="1:8" x14ac:dyDescent="0.25">
      <c r="A283" s="14">
        <v>4</v>
      </c>
      <c r="B283" s="14">
        <v>0</v>
      </c>
      <c r="C283" s="14" t="s">
        <v>236</v>
      </c>
      <c r="D283" s="15" t="s">
        <v>628</v>
      </c>
      <c r="E283" s="14">
        <v>2</v>
      </c>
      <c r="F283" s="14" t="s">
        <v>1046</v>
      </c>
      <c r="G283" s="36">
        <v>7</v>
      </c>
      <c r="H283" s="16">
        <v>12658</v>
      </c>
    </row>
    <row r="284" spans="1:8" x14ac:dyDescent="0.25">
      <c r="A284" s="14">
        <v>1</v>
      </c>
      <c r="B284" s="14">
        <v>0</v>
      </c>
      <c r="C284" s="14" t="s">
        <v>275</v>
      </c>
      <c r="D284" s="15" t="s">
        <v>276</v>
      </c>
      <c r="E284" s="14">
        <v>2</v>
      </c>
      <c r="F284" s="14" t="s">
        <v>1046</v>
      </c>
      <c r="G284" s="36">
        <v>7</v>
      </c>
      <c r="H284" s="16">
        <v>12658</v>
      </c>
    </row>
    <row r="285" spans="1:8" x14ac:dyDescent="0.25">
      <c r="A285" s="14">
        <v>1</v>
      </c>
      <c r="B285" s="14">
        <v>0</v>
      </c>
      <c r="C285" s="14" t="s">
        <v>237</v>
      </c>
      <c r="D285" s="15" t="s">
        <v>238</v>
      </c>
      <c r="E285" s="14">
        <v>2</v>
      </c>
      <c r="F285" s="14" t="s">
        <v>1046</v>
      </c>
      <c r="G285" s="36">
        <v>7</v>
      </c>
      <c r="H285" s="16">
        <v>12658</v>
      </c>
    </row>
    <row r="286" spans="1:8" x14ac:dyDescent="0.25">
      <c r="A286" s="14">
        <v>1</v>
      </c>
      <c r="B286" s="14">
        <v>0</v>
      </c>
      <c r="C286" s="14" t="s">
        <v>239</v>
      </c>
      <c r="D286" s="15" t="s">
        <v>240</v>
      </c>
      <c r="E286" s="14">
        <v>2</v>
      </c>
      <c r="F286" s="14" t="s">
        <v>1046</v>
      </c>
      <c r="G286" s="36">
        <v>7</v>
      </c>
      <c r="H286" s="16">
        <v>12658</v>
      </c>
    </row>
    <row r="287" spans="1:8" x14ac:dyDescent="0.25">
      <c r="A287" s="14">
        <v>1</v>
      </c>
      <c r="B287" s="14">
        <v>0</v>
      </c>
      <c r="C287" s="14" t="s">
        <v>241</v>
      </c>
      <c r="D287" s="15" t="s">
        <v>242</v>
      </c>
      <c r="E287" s="14">
        <v>2</v>
      </c>
      <c r="F287" s="14" t="s">
        <v>1046</v>
      </c>
      <c r="G287" s="36">
        <v>7</v>
      </c>
      <c r="H287" s="16">
        <v>12658</v>
      </c>
    </row>
    <row r="288" spans="1:8" x14ac:dyDescent="0.25">
      <c r="A288" s="14">
        <v>1</v>
      </c>
      <c r="B288" s="14">
        <v>0</v>
      </c>
      <c r="C288" s="14" t="s">
        <v>243</v>
      </c>
      <c r="D288" s="15" t="s">
        <v>244</v>
      </c>
      <c r="E288" s="14">
        <v>2</v>
      </c>
      <c r="F288" s="14" t="s">
        <v>1046</v>
      </c>
      <c r="G288" s="36">
        <v>7</v>
      </c>
      <c r="H288" s="16">
        <v>12658</v>
      </c>
    </row>
    <row r="289" spans="1:8" x14ac:dyDescent="0.25">
      <c r="A289" s="14">
        <v>1</v>
      </c>
      <c r="B289" s="14">
        <v>0</v>
      </c>
      <c r="C289" s="14" t="s">
        <v>245</v>
      </c>
      <c r="D289" s="15" t="s">
        <v>246</v>
      </c>
      <c r="E289" s="14">
        <v>2</v>
      </c>
      <c r="F289" s="14" t="s">
        <v>1046</v>
      </c>
      <c r="G289" s="36">
        <v>7</v>
      </c>
      <c r="H289" s="16">
        <v>12658</v>
      </c>
    </row>
    <row r="290" spans="1:8" x14ac:dyDescent="0.25">
      <c r="A290" s="14">
        <v>2</v>
      </c>
      <c r="B290" s="14">
        <v>0</v>
      </c>
      <c r="C290" s="14" t="s">
        <v>226</v>
      </c>
      <c r="D290" s="15" t="s">
        <v>227</v>
      </c>
      <c r="E290" s="14">
        <v>2</v>
      </c>
      <c r="F290" s="14" t="s">
        <v>1021</v>
      </c>
      <c r="G290" s="36">
        <v>7</v>
      </c>
      <c r="H290" s="16">
        <v>13156</v>
      </c>
    </row>
    <row r="291" spans="1:8" x14ac:dyDescent="0.25">
      <c r="A291" s="14">
        <v>1</v>
      </c>
      <c r="B291" s="14">
        <v>0</v>
      </c>
      <c r="C291" s="14" t="s">
        <v>228</v>
      </c>
      <c r="D291" s="15" t="s">
        <v>229</v>
      </c>
      <c r="E291" s="14">
        <v>2</v>
      </c>
      <c r="F291" s="14" t="s">
        <v>1021</v>
      </c>
      <c r="G291" s="36">
        <v>7</v>
      </c>
      <c r="H291" s="16">
        <v>13156</v>
      </c>
    </row>
    <row r="292" spans="1:8" x14ac:dyDescent="0.25">
      <c r="A292" s="14">
        <v>1</v>
      </c>
      <c r="B292" s="14">
        <v>0</v>
      </c>
      <c r="C292" s="14" t="s">
        <v>230</v>
      </c>
      <c r="D292" s="15" t="s">
        <v>231</v>
      </c>
      <c r="E292" s="14">
        <v>2</v>
      </c>
      <c r="F292" s="14" t="s">
        <v>1021</v>
      </c>
      <c r="G292" s="36">
        <v>7</v>
      </c>
      <c r="H292" s="16">
        <v>13156</v>
      </c>
    </row>
    <row r="293" spans="1:8" x14ac:dyDescent="0.25">
      <c r="A293" s="14">
        <v>6</v>
      </c>
      <c r="B293" s="14">
        <v>0</v>
      </c>
      <c r="C293" s="14" t="s">
        <v>222</v>
      </c>
      <c r="D293" s="15" t="s">
        <v>630</v>
      </c>
      <c r="E293" s="14">
        <v>2</v>
      </c>
      <c r="F293" s="14" t="s">
        <v>1047</v>
      </c>
      <c r="G293" s="36">
        <v>7</v>
      </c>
      <c r="H293" s="16">
        <v>13606</v>
      </c>
    </row>
    <row r="294" spans="1:8" x14ac:dyDescent="0.25">
      <c r="A294" s="14">
        <v>1</v>
      </c>
      <c r="B294" s="14">
        <v>0</v>
      </c>
      <c r="C294" s="14" t="s">
        <v>224</v>
      </c>
      <c r="D294" s="15" t="s">
        <v>225</v>
      </c>
      <c r="E294" s="14">
        <v>2</v>
      </c>
      <c r="F294" s="14" t="s">
        <v>1047</v>
      </c>
      <c r="G294" s="36">
        <v>7</v>
      </c>
      <c r="H294" s="16">
        <v>13606</v>
      </c>
    </row>
    <row r="295" spans="1:8" x14ac:dyDescent="0.25">
      <c r="A295" s="14">
        <v>10</v>
      </c>
      <c r="B295" s="14">
        <v>0</v>
      </c>
      <c r="C295" s="14" t="s">
        <v>187</v>
      </c>
      <c r="D295" s="15" t="s">
        <v>634</v>
      </c>
      <c r="E295" s="14">
        <v>2</v>
      </c>
      <c r="F295" s="14" t="s">
        <v>1032</v>
      </c>
      <c r="G295" s="36">
        <v>7</v>
      </c>
      <c r="H295" s="16">
        <v>15333</v>
      </c>
    </row>
    <row r="296" spans="1:8" x14ac:dyDescent="0.25">
      <c r="A296" s="14">
        <v>4</v>
      </c>
      <c r="B296" s="14">
        <v>0</v>
      </c>
      <c r="C296" s="14" t="s">
        <v>988</v>
      </c>
      <c r="D296" s="15" t="s">
        <v>203</v>
      </c>
      <c r="E296" s="14">
        <v>2</v>
      </c>
      <c r="F296" s="14" t="s">
        <v>1032</v>
      </c>
      <c r="G296" s="36">
        <v>7</v>
      </c>
      <c r="H296" s="16">
        <v>15333</v>
      </c>
    </row>
    <row r="297" spans="1:8" x14ac:dyDescent="0.25">
      <c r="A297" s="14">
        <v>2</v>
      </c>
      <c r="B297" s="14">
        <v>0</v>
      </c>
      <c r="C297" s="14" t="s">
        <v>989</v>
      </c>
      <c r="D297" s="15" t="s">
        <v>204</v>
      </c>
      <c r="E297" s="14">
        <v>2</v>
      </c>
      <c r="F297" s="14" t="s">
        <v>1032</v>
      </c>
      <c r="G297" s="36">
        <v>7</v>
      </c>
      <c r="H297" s="16">
        <v>15333</v>
      </c>
    </row>
    <row r="298" spans="1:8" x14ac:dyDescent="0.25">
      <c r="A298" s="14">
        <v>1</v>
      </c>
      <c r="B298" s="14">
        <v>0</v>
      </c>
      <c r="C298" s="14" t="s">
        <v>990</v>
      </c>
      <c r="D298" s="15" t="s">
        <v>207</v>
      </c>
      <c r="E298" s="14">
        <v>2</v>
      </c>
      <c r="F298" s="14" t="s">
        <v>1032</v>
      </c>
      <c r="G298" s="36">
        <v>7</v>
      </c>
      <c r="H298" s="16">
        <v>15333</v>
      </c>
    </row>
    <row r="299" spans="1:8" x14ac:dyDescent="0.25">
      <c r="A299" s="14">
        <v>1</v>
      </c>
      <c r="B299" s="14">
        <v>0</v>
      </c>
      <c r="C299" s="14" t="s">
        <v>991</v>
      </c>
      <c r="D299" s="15" t="s">
        <v>208</v>
      </c>
      <c r="E299" s="14">
        <v>2</v>
      </c>
      <c r="F299" s="14" t="s">
        <v>1032</v>
      </c>
      <c r="G299" s="36">
        <v>7</v>
      </c>
      <c r="H299" s="16">
        <v>15333</v>
      </c>
    </row>
    <row r="300" spans="1:8" x14ac:dyDescent="0.25">
      <c r="A300" s="14">
        <v>1</v>
      </c>
      <c r="B300" s="14">
        <v>0</v>
      </c>
      <c r="C300" s="14" t="s">
        <v>992</v>
      </c>
      <c r="D300" s="15" t="s">
        <v>193</v>
      </c>
      <c r="E300" s="14">
        <v>2</v>
      </c>
      <c r="F300" s="14" t="s">
        <v>1032</v>
      </c>
      <c r="G300" s="36">
        <v>7</v>
      </c>
      <c r="H300" s="16">
        <v>15333</v>
      </c>
    </row>
    <row r="301" spans="1:8" x14ac:dyDescent="0.25">
      <c r="A301" s="14">
        <v>1</v>
      </c>
      <c r="B301" s="14">
        <v>0</v>
      </c>
      <c r="C301" s="14" t="s">
        <v>993</v>
      </c>
      <c r="D301" s="15" t="s">
        <v>191</v>
      </c>
      <c r="E301" s="14">
        <v>2</v>
      </c>
      <c r="F301" s="14" t="s">
        <v>1032</v>
      </c>
      <c r="G301" s="36">
        <v>7</v>
      </c>
      <c r="H301" s="16">
        <v>15333</v>
      </c>
    </row>
    <row r="302" spans="1:8" x14ac:dyDescent="0.25">
      <c r="A302" s="14">
        <v>1</v>
      </c>
      <c r="B302" s="14">
        <v>0</v>
      </c>
      <c r="C302" s="14" t="s">
        <v>994</v>
      </c>
      <c r="D302" s="15" t="s">
        <v>192</v>
      </c>
      <c r="E302" s="14">
        <v>2</v>
      </c>
      <c r="F302" s="14" t="s">
        <v>1032</v>
      </c>
      <c r="G302" s="36">
        <v>7</v>
      </c>
      <c r="H302" s="16">
        <v>15333</v>
      </c>
    </row>
    <row r="303" spans="1:8" x14ac:dyDescent="0.25">
      <c r="A303" s="14">
        <v>3</v>
      </c>
      <c r="B303" s="14">
        <v>0</v>
      </c>
      <c r="C303" s="14" t="s">
        <v>995</v>
      </c>
      <c r="D303" s="15" t="s">
        <v>996</v>
      </c>
      <c r="E303" s="14">
        <v>2</v>
      </c>
      <c r="F303" s="14" t="s">
        <v>1032</v>
      </c>
      <c r="G303" s="36">
        <v>7</v>
      </c>
      <c r="H303" s="16">
        <v>15333</v>
      </c>
    </row>
    <row r="304" spans="1:8" x14ac:dyDescent="0.25">
      <c r="A304" s="14">
        <v>6</v>
      </c>
      <c r="B304" s="14">
        <v>0</v>
      </c>
      <c r="C304" s="14" t="s">
        <v>997</v>
      </c>
      <c r="D304" s="15" t="s">
        <v>189</v>
      </c>
      <c r="E304" s="14">
        <v>2</v>
      </c>
      <c r="F304" s="14" t="s">
        <v>1032</v>
      </c>
      <c r="G304" s="36">
        <v>7</v>
      </c>
      <c r="H304" s="16">
        <v>15333</v>
      </c>
    </row>
    <row r="305" spans="1:8" x14ac:dyDescent="0.25">
      <c r="A305" s="14">
        <v>1</v>
      </c>
      <c r="B305" s="14">
        <v>0</v>
      </c>
      <c r="C305" s="14" t="s">
        <v>998</v>
      </c>
      <c r="D305" s="15" t="s">
        <v>197</v>
      </c>
      <c r="E305" s="14">
        <v>2</v>
      </c>
      <c r="F305" s="14" t="s">
        <v>1032</v>
      </c>
      <c r="G305" s="36">
        <v>7</v>
      </c>
      <c r="H305" s="16">
        <v>15333</v>
      </c>
    </row>
    <row r="306" spans="1:8" x14ac:dyDescent="0.25">
      <c r="A306" s="14">
        <v>1</v>
      </c>
      <c r="B306" s="14">
        <v>0</v>
      </c>
      <c r="C306" s="14" t="s">
        <v>999</v>
      </c>
      <c r="D306" s="15" t="s">
        <v>198</v>
      </c>
      <c r="E306" s="14">
        <v>2</v>
      </c>
      <c r="F306" s="14" t="s">
        <v>1032</v>
      </c>
      <c r="G306" s="36">
        <v>7</v>
      </c>
      <c r="H306" s="16">
        <v>15333</v>
      </c>
    </row>
    <row r="307" spans="1:8" x14ac:dyDescent="0.25">
      <c r="A307" s="14">
        <v>1</v>
      </c>
      <c r="B307" s="14">
        <v>0</v>
      </c>
      <c r="C307" s="14" t="s">
        <v>1000</v>
      </c>
      <c r="D307" s="15" t="s">
        <v>199</v>
      </c>
      <c r="E307" s="14">
        <v>2</v>
      </c>
      <c r="F307" s="14" t="s">
        <v>1032</v>
      </c>
      <c r="G307" s="36">
        <v>7</v>
      </c>
      <c r="H307" s="16">
        <v>15333</v>
      </c>
    </row>
    <row r="308" spans="1:8" x14ac:dyDescent="0.25">
      <c r="A308" s="14">
        <v>1</v>
      </c>
      <c r="B308" s="14">
        <v>0</v>
      </c>
      <c r="C308" s="14" t="s">
        <v>1001</v>
      </c>
      <c r="D308" s="15" t="s">
        <v>194</v>
      </c>
      <c r="E308" s="14">
        <v>2</v>
      </c>
      <c r="F308" s="14" t="s">
        <v>1032</v>
      </c>
      <c r="G308" s="36">
        <v>7</v>
      </c>
      <c r="H308" s="16">
        <v>15333</v>
      </c>
    </row>
    <row r="309" spans="1:8" x14ac:dyDescent="0.25">
      <c r="A309" s="14">
        <v>2</v>
      </c>
      <c r="B309" s="14">
        <v>0</v>
      </c>
      <c r="C309" s="14" t="s">
        <v>1002</v>
      </c>
      <c r="D309" s="15" t="s">
        <v>196</v>
      </c>
      <c r="E309" s="14">
        <v>2</v>
      </c>
      <c r="F309" s="14" t="s">
        <v>1032</v>
      </c>
      <c r="G309" s="36">
        <v>7</v>
      </c>
      <c r="H309" s="16">
        <v>15333</v>
      </c>
    </row>
    <row r="310" spans="1:8" x14ac:dyDescent="0.25">
      <c r="A310" s="14">
        <v>3</v>
      </c>
      <c r="B310" s="14">
        <v>0</v>
      </c>
      <c r="C310" s="14" t="s">
        <v>1003</v>
      </c>
      <c r="D310" s="15" t="s">
        <v>206</v>
      </c>
      <c r="E310" s="14">
        <v>2</v>
      </c>
      <c r="F310" s="14" t="s">
        <v>1032</v>
      </c>
      <c r="G310" s="36">
        <v>7</v>
      </c>
      <c r="H310" s="16">
        <v>15333</v>
      </c>
    </row>
    <row r="311" spans="1:8" x14ac:dyDescent="0.25">
      <c r="A311" s="14">
        <v>13</v>
      </c>
      <c r="B311" s="14">
        <v>0</v>
      </c>
      <c r="C311" s="14" t="s">
        <v>1004</v>
      </c>
      <c r="D311" s="15" t="s">
        <v>202</v>
      </c>
      <c r="E311" s="14">
        <v>2</v>
      </c>
      <c r="F311" s="14" t="s">
        <v>1032</v>
      </c>
      <c r="G311" s="36">
        <v>7</v>
      </c>
      <c r="H311" s="16">
        <v>15333</v>
      </c>
    </row>
    <row r="312" spans="1:8" x14ac:dyDescent="0.25">
      <c r="A312" s="14">
        <v>1</v>
      </c>
      <c r="B312" s="14">
        <v>0</v>
      </c>
      <c r="C312" s="14" t="s">
        <v>1005</v>
      </c>
      <c r="D312" s="15" t="s">
        <v>205</v>
      </c>
      <c r="E312" s="14">
        <v>2</v>
      </c>
      <c r="F312" s="14" t="s">
        <v>1032</v>
      </c>
      <c r="G312" s="36">
        <v>7</v>
      </c>
      <c r="H312" s="16">
        <v>15333</v>
      </c>
    </row>
    <row r="313" spans="1:8" x14ac:dyDescent="0.25">
      <c r="A313" s="14">
        <v>2</v>
      </c>
      <c r="B313" s="14">
        <v>0</v>
      </c>
      <c r="C313" s="14" t="s">
        <v>188</v>
      </c>
      <c r="D313" s="15" t="s">
        <v>635</v>
      </c>
      <c r="E313" s="14">
        <v>2</v>
      </c>
      <c r="F313" s="14" t="s">
        <v>1033</v>
      </c>
      <c r="G313" s="36">
        <v>7</v>
      </c>
      <c r="H313" s="16">
        <v>15680</v>
      </c>
    </row>
    <row r="314" spans="1:8" x14ac:dyDescent="0.25">
      <c r="A314" s="14">
        <v>1</v>
      </c>
      <c r="B314" s="14">
        <v>0</v>
      </c>
      <c r="C314" s="14" t="s">
        <v>190</v>
      </c>
      <c r="D314" s="15" t="s">
        <v>191</v>
      </c>
      <c r="E314" s="14">
        <v>2</v>
      </c>
      <c r="F314" s="14" t="s">
        <v>1033</v>
      </c>
      <c r="G314" s="36">
        <v>7</v>
      </c>
      <c r="H314" s="16">
        <v>15333</v>
      </c>
    </row>
    <row r="315" spans="1:8" x14ac:dyDescent="0.25">
      <c r="A315" s="14">
        <v>1</v>
      </c>
      <c r="B315" s="14">
        <v>0</v>
      </c>
      <c r="C315" s="14" t="s">
        <v>195</v>
      </c>
      <c r="D315" s="15" t="s">
        <v>196</v>
      </c>
      <c r="E315" s="14">
        <v>2</v>
      </c>
      <c r="F315" s="14" t="s">
        <v>1033</v>
      </c>
      <c r="G315" s="36">
        <v>7</v>
      </c>
      <c r="H315" s="16">
        <v>15333</v>
      </c>
    </row>
    <row r="316" spans="1:8" x14ac:dyDescent="0.25">
      <c r="A316" s="14">
        <v>16</v>
      </c>
      <c r="B316" s="14">
        <v>0</v>
      </c>
      <c r="C316" s="14" t="s">
        <v>971</v>
      </c>
      <c r="D316" s="15" t="s">
        <v>177</v>
      </c>
      <c r="E316" s="14">
        <v>2</v>
      </c>
      <c r="F316" s="14" t="s">
        <v>1033</v>
      </c>
      <c r="G316" s="36">
        <v>7</v>
      </c>
      <c r="H316" s="16">
        <v>15680</v>
      </c>
    </row>
    <row r="317" spans="1:8" x14ac:dyDescent="0.25">
      <c r="A317" s="14">
        <v>6</v>
      </c>
      <c r="B317" s="14">
        <v>0</v>
      </c>
      <c r="C317" s="14" t="s">
        <v>972</v>
      </c>
      <c r="D317" s="15" t="s">
        <v>973</v>
      </c>
      <c r="E317" s="14">
        <v>2</v>
      </c>
      <c r="F317" s="14" t="s">
        <v>1033</v>
      </c>
      <c r="G317" s="36">
        <v>7</v>
      </c>
      <c r="H317" s="16">
        <v>15680</v>
      </c>
    </row>
    <row r="318" spans="1:8" x14ac:dyDescent="0.25">
      <c r="A318" s="14">
        <v>1</v>
      </c>
      <c r="B318" s="14">
        <v>0</v>
      </c>
      <c r="C318" s="14" t="s">
        <v>974</v>
      </c>
      <c r="D318" s="15" t="s">
        <v>186</v>
      </c>
      <c r="E318" s="14">
        <v>2</v>
      </c>
      <c r="F318" s="14" t="s">
        <v>1033</v>
      </c>
      <c r="G318" s="36">
        <v>7</v>
      </c>
      <c r="H318" s="16">
        <v>15680</v>
      </c>
    </row>
    <row r="319" spans="1:8" x14ac:dyDescent="0.25">
      <c r="A319" s="14">
        <v>1</v>
      </c>
      <c r="B319" s="14">
        <v>0</v>
      </c>
      <c r="C319" s="14" t="s">
        <v>975</v>
      </c>
      <c r="D319" s="15" t="s">
        <v>183</v>
      </c>
      <c r="E319" s="14">
        <v>2</v>
      </c>
      <c r="F319" s="14" t="s">
        <v>1033</v>
      </c>
      <c r="G319" s="36">
        <v>7</v>
      </c>
      <c r="H319" s="16">
        <v>15680</v>
      </c>
    </row>
    <row r="320" spans="1:8" x14ac:dyDescent="0.25">
      <c r="A320" s="14">
        <v>1</v>
      </c>
      <c r="B320" s="14">
        <v>0</v>
      </c>
      <c r="C320" s="14" t="s">
        <v>976</v>
      </c>
      <c r="D320" s="15" t="s">
        <v>182</v>
      </c>
      <c r="E320" s="14">
        <v>2</v>
      </c>
      <c r="F320" s="14" t="s">
        <v>1033</v>
      </c>
      <c r="G320" s="36">
        <v>7</v>
      </c>
      <c r="H320" s="16">
        <v>15680</v>
      </c>
    </row>
    <row r="321" spans="1:8" x14ac:dyDescent="0.25">
      <c r="A321" s="14">
        <v>1</v>
      </c>
      <c r="B321" s="14">
        <v>0</v>
      </c>
      <c r="C321" s="14" t="s">
        <v>977</v>
      </c>
      <c r="D321" s="15" t="s">
        <v>178</v>
      </c>
      <c r="E321" s="14">
        <v>2</v>
      </c>
      <c r="F321" s="14" t="s">
        <v>1033</v>
      </c>
      <c r="G321" s="36">
        <v>7</v>
      </c>
      <c r="H321" s="16">
        <v>15680</v>
      </c>
    </row>
    <row r="322" spans="1:8" x14ac:dyDescent="0.25">
      <c r="A322" s="14">
        <v>1</v>
      </c>
      <c r="B322" s="14">
        <v>0</v>
      </c>
      <c r="C322" s="14" t="s">
        <v>978</v>
      </c>
      <c r="D322" s="15" t="s">
        <v>179</v>
      </c>
      <c r="E322" s="14">
        <v>2</v>
      </c>
      <c r="F322" s="14" t="s">
        <v>1033</v>
      </c>
      <c r="G322" s="36">
        <v>7</v>
      </c>
      <c r="H322" s="16">
        <v>15680</v>
      </c>
    </row>
    <row r="323" spans="1:8" x14ac:dyDescent="0.25">
      <c r="A323" s="14">
        <v>1</v>
      </c>
      <c r="B323" s="14">
        <v>0</v>
      </c>
      <c r="C323" s="14" t="s">
        <v>979</v>
      </c>
      <c r="D323" s="15" t="s">
        <v>178</v>
      </c>
      <c r="E323" s="14">
        <v>2</v>
      </c>
      <c r="F323" s="14" t="s">
        <v>1033</v>
      </c>
      <c r="G323" s="36">
        <v>7</v>
      </c>
      <c r="H323" s="16">
        <v>15680</v>
      </c>
    </row>
    <row r="324" spans="1:8" x14ac:dyDescent="0.25">
      <c r="A324" s="14">
        <v>1</v>
      </c>
      <c r="B324" s="14">
        <v>0</v>
      </c>
      <c r="C324" s="14" t="s">
        <v>980</v>
      </c>
      <c r="D324" s="15" t="s">
        <v>212</v>
      </c>
      <c r="E324" s="14">
        <v>2</v>
      </c>
      <c r="F324" s="14" t="s">
        <v>1033</v>
      </c>
      <c r="G324" s="36">
        <v>7</v>
      </c>
      <c r="H324" s="16">
        <v>15680</v>
      </c>
    </row>
    <row r="325" spans="1:8" ht="22.5" x14ac:dyDescent="0.25">
      <c r="A325" s="14">
        <v>1</v>
      </c>
      <c r="B325" s="14">
        <v>0</v>
      </c>
      <c r="C325" s="14" t="s">
        <v>981</v>
      </c>
      <c r="D325" s="15" t="s">
        <v>185</v>
      </c>
      <c r="E325" s="14">
        <v>2</v>
      </c>
      <c r="F325" s="14" t="s">
        <v>1033</v>
      </c>
      <c r="G325" s="36">
        <v>7</v>
      </c>
      <c r="H325" s="16">
        <v>15680</v>
      </c>
    </row>
    <row r="326" spans="1:8" x14ac:dyDescent="0.25">
      <c r="A326" s="14">
        <v>1</v>
      </c>
      <c r="B326" s="14">
        <v>0</v>
      </c>
      <c r="C326" s="14" t="s">
        <v>982</v>
      </c>
      <c r="D326" s="15" t="s">
        <v>211</v>
      </c>
      <c r="E326" s="14">
        <v>2</v>
      </c>
      <c r="F326" s="14" t="s">
        <v>1033</v>
      </c>
      <c r="G326" s="36">
        <v>7</v>
      </c>
      <c r="H326" s="16">
        <v>15680</v>
      </c>
    </row>
    <row r="327" spans="1:8" x14ac:dyDescent="0.25">
      <c r="A327" s="14">
        <v>1</v>
      </c>
      <c r="B327" s="14">
        <v>0</v>
      </c>
      <c r="C327" s="14" t="s">
        <v>983</v>
      </c>
      <c r="D327" s="15" t="s">
        <v>181</v>
      </c>
      <c r="E327" s="14">
        <v>2</v>
      </c>
      <c r="F327" s="14" t="s">
        <v>1033</v>
      </c>
      <c r="G327" s="36">
        <v>7</v>
      </c>
      <c r="H327" s="16">
        <v>15680</v>
      </c>
    </row>
    <row r="328" spans="1:8" x14ac:dyDescent="0.25">
      <c r="A328" s="14">
        <v>1</v>
      </c>
      <c r="B328" s="14">
        <v>0</v>
      </c>
      <c r="C328" s="14" t="s">
        <v>984</v>
      </c>
      <c r="D328" s="15" t="s">
        <v>210</v>
      </c>
      <c r="E328" s="14">
        <v>2</v>
      </c>
      <c r="F328" s="14" t="s">
        <v>1033</v>
      </c>
      <c r="G328" s="36">
        <v>7</v>
      </c>
      <c r="H328" s="16">
        <v>15680</v>
      </c>
    </row>
    <row r="329" spans="1:8" x14ac:dyDescent="0.25">
      <c r="A329" s="14">
        <v>1</v>
      </c>
      <c r="B329" s="14">
        <v>0</v>
      </c>
      <c r="C329" s="14" t="s">
        <v>985</v>
      </c>
      <c r="D329" s="15" t="s">
        <v>179</v>
      </c>
      <c r="E329" s="14">
        <v>2</v>
      </c>
      <c r="F329" s="14" t="s">
        <v>1033</v>
      </c>
      <c r="G329" s="36">
        <v>7</v>
      </c>
      <c r="H329" s="16">
        <v>15680</v>
      </c>
    </row>
    <row r="330" spans="1:8" x14ac:dyDescent="0.25">
      <c r="A330" s="14">
        <v>1</v>
      </c>
      <c r="B330" s="14">
        <v>0</v>
      </c>
      <c r="C330" s="14" t="s">
        <v>986</v>
      </c>
      <c r="D330" s="15" t="s">
        <v>179</v>
      </c>
      <c r="E330" s="14">
        <v>2</v>
      </c>
      <c r="F330" s="14" t="s">
        <v>1033</v>
      </c>
      <c r="G330" s="36">
        <v>7</v>
      </c>
      <c r="H330" s="16">
        <v>15680</v>
      </c>
    </row>
    <row r="331" spans="1:8" x14ac:dyDescent="0.25">
      <c r="A331" s="14">
        <v>1</v>
      </c>
      <c r="B331" s="14">
        <v>0</v>
      </c>
      <c r="C331" s="14" t="s">
        <v>987</v>
      </c>
      <c r="D331" s="15" t="s">
        <v>209</v>
      </c>
      <c r="E331" s="14">
        <v>2</v>
      </c>
      <c r="F331" s="14" t="s">
        <v>1033</v>
      </c>
      <c r="G331" s="36">
        <v>7</v>
      </c>
      <c r="H331" s="16">
        <v>15680</v>
      </c>
    </row>
    <row r="332" spans="1:8" x14ac:dyDescent="0.25">
      <c r="A332" s="14">
        <v>41</v>
      </c>
      <c r="B332" s="14">
        <v>0</v>
      </c>
      <c r="C332" s="14" t="s">
        <v>200</v>
      </c>
      <c r="D332" s="15" t="s">
        <v>962</v>
      </c>
      <c r="E332" s="14">
        <v>2</v>
      </c>
      <c r="F332" s="14" t="s">
        <v>1034</v>
      </c>
      <c r="G332" s="36">
        <v>7</v>
      </c>
      <c r="H332" s="16">
        <v>16246</v>
      </c>
    </row>
    <row r="333" spans="1:8" x14ac:dyDescent="0.25">
      <c r="A333" s="14">
        <v>10</v>
      </c>
      <c r="B333" s="14">
        <v>0</v>
      </c>
      <c r="C333" s="14" t="s">
        <v>963</v>
      </c>
      <c r="D333" s="15" t="s">
        <v>964</v>
      </c>
      <c r="E333" s="14">
        <v>2</v>
      </c>
      <c r="F333" s="14" t="s">
        <v>1034</v>
      </c>
      <c r="G333" s="36">
        <v>7</v>
      </c>
      <c r="H333" s="16">
        <v>16246</v>
      </c>
    </row>
    <row r="334" spans="1:8" x14ac:dyDescent="0.25">
      <c r="A334" s="14">
        <v>1</v>
      </c>
      <c r="B334" s="14">
        <v>0</v>
      </c>
      <c r="C334" s="14" t="s">
        <v>965</v>
      </c>
      <c r="D334" s="15" t="s">
        <v>170</v>
      </c>
      <c r="E334" s="14">
        <v>2</v>
      </c>
      <c r="F334" s="14" t="s">
        <v>1034</v>
      </c>
      <c r="G334" s="36">
        <v>7</v>
      </c>
      <c r="H334" s="16">
        <v>16246</v>
      </c>
    </row>
    <row r="335" spans="1:8" x14ac:dyDescent="0.25">
      <c r="A335" s="14">
        <v>1</v>
      </c>
      <c r="B335" s="14">
        <v>0</v>
      </c>
      <c r="C335" s="14" t="s">
        <v>966</v>
      </c>
      <c r="D335" s="15" t="s">
        <v>168</v>
      </c>
      <c r="E335" s="14">
        <v>2</v>
      </c>
      <c r="F335" s="14" t="s">
        <v>1034</v>
      </c>
      <c r="G335" s="36">
        <v>7</v>
      </c>
      <c r="H335" s="16">
        <v>16246</v>
      </c>
    </row>
    <row r="336" spans="1:8" ht="22.5" x14ac:dyDescent="0.25">
      <c r="A336" s="14">
        <v>1</v>
      </c>
      <c r="B336" s="14">
        <v>0</v>
      </c>
      <c r="C336" s="14" t="s">
        <v>967</v>
      </c>
      <c r="D336" s="15" t="s">
        <v>167</v>
      </c>
      <c r="E336" s="14">
        <v>2</v>
      </c>
      <c r="F336" s="14" t="s">
        <v>1034</v>
      </c>
      <c r="G336" s="36">
        <v>7</v>
      </c>
      <c r="H336" s="16">
        <v>16246</v>
      </c>
    </row>
    <row r="337" spans="1:8" x14ac:dyDescent="0.25">
      <c r="A337" s="14">
        <v>1</v>
      </c>
      <c r="B337" s="14">
        <v>0</v>
      </c>
      <c r="C337" s="14" t="s">
        <v>968</v>
      </c>
      <c r="D337" s="15" t="s">
        <v>172</v>
      </c>
      <c r="E337" s="14">
        <v>2</v>
      </c>
      <c r="F337" s="14" t="s">
        <v>1034</v>
      </c>
      <c r="G337" s="36">
        <v>7</v>
      </c>
      <c r="H337" s="16">
        <v>16246</v>
      </c>
    </row>
    <row r="338" spans="1:8" ht="22.5" x14ac:dyDescent="0.25">
      <c r="A338" s="14">
        <v>1</v>
      </c>
      <c r="B338" s="14">
        <v>0</v>
      </c>
      <c r="C338" s="14" t="s">
        <v>969</v>
      </c>
      <c r="D338" s="15" t="s">
        <v>171</v>
      </c>
      <c r="E338" s="14">
        <v>2</v>
      </c>
      <c r="F338" s="14" t="s">
        <v>1034</v>
      </c>
      <c r="G338" s="36">
        <v>7</v>
      </c>
      <c r="H338" s="16">
        <v>16246</v>
      </c>
    </row>
    <row r="339" spans="1:8" x14ac:dyDescent="0.25">
      <c r="A339" s="14">
        <v>2</v>
      </c>
      <c r="B339" s="14">
        <v>0</v>
      </c>
      <c r="C339" s="14" t="s">
        <v>176</v>
      </c>
      <c r="D339" s="15" t="s">
        <v>177</v>
      </c>
      <c r="E339" s="14">
        <v>2</v>
      </c>
      <c r="F339" s="14" t="s">
        <v>1035</v>
      </c>
      <c r="G339" s="36">
        <v>7</v>
      </c>
      <c r="H339" s="16">
        <v>15680</v>
      </c>
    </row>
    <row r="340" spans="1:8" x14ac:dyDescent="0.25">
      <c r="A340" s="14">
        <v>3</v>
      </c>
      <c r="B340" s="14">
        <v>0</v>
      </c>
      <c r="C340" s="14" t="s">
        <v>176</v>
      </c>
      <c r="D340" s="15" t="s">
        <v>1006</v>
      </c>
      <c r="E340" s="14">
        <v>2</v>
      </c>
      <c r="F340" s="14" t="s">
        <v>1035</v>
      </c>
      <c r="G340" s="36">
        <v>7</v>
      </c>
      <c r="H340" s="16">
        <v>15680</v>
      </c>
    </row>
    <row r="341" spans="1:8" x14ac:dyDescent="0.25">
      <c r="A341" s="14">
        <v>1</v>
      </c>
      <c r="B341" s="14">
        <v>0</v>
      </c>
      <c r="C341" s="14" t="s">
        <v>180</v>
      </c>
      <c r="D341" s="15" t="s">
        <v>178</v>
      </c>
      <c r="E341" s="14">
        <v>2</v>
      </c>
      <c r="F341" s="14" t="s">
        <v>1035</v>
      </c>
      <c r="G341" s="36">
        <v>7</v>
      </c>
      <c r="H341" s="16">
        <v>15680</v>
      </c>
    </row>
    <row r="342" spans="1:8" ht="22.5" x14ac:dyDescent="0.25">
      <c r="A342" s="14">
        <v>1</v>
      </c>
      <c r="B342" s="14">
        <v>0</v>
      </c>
      <c r="C342" s="14" t="s">
        <v>184</v>
      </c>
      <c r="D342" s="15" t="s">
        <v>185</v>
      </c>
      <c r="E342" s="14">
        <v>2</v>
      </c>
      <c r="F342" s="14" t="s">
        <v>1035</v>
      </c>
      <c r="G342" s="36">
        <v>7</v>
      </c>
      <c r="H342" s="16">
        <v>15680</v>
      </c>
    </row>
    <row r="343" spans="1:8" x14ac:dyDescent="0.25">
      <c r="A343" s="14">
        <v>21</v>
      </c>
      <c r="B343" s="14">
        <v>0</v>
      </c>
      <c r="C343" s="14" t="s">
        <v>956</v>
      </c>
      <c r="D343" s="15" t="s">
        <v>957</v>
      </c>
      <c r="E343" s="14">
        <v>2</v>
      </c>
      <c r="F343" s="14" t="s">
        <v>1035</v>
      </c>
      <c r="G343" s="36">
        <v>7</v>
      </c>
      <c r="H343" s="16">
        <v>17654</v>
      </c>
    </row>
    <row r="344" spans="1:8" x14ac:dyDescent="0.25">
      <c r="A344" s="14">
        <v>1</v>
      </c>
      <c r="B344" s="14">
        <v>0</v>
      </c>
      <c r="C344" s="14" t="s">
        <v>958</v>
      </c>
      <c r="D344" s="15" t="s">
        <v>160</v>
      </c>
      <c r="E344" s="14">
        <v>2</v>
      </c>
      <c r="F344" s="14" t="s">
        <v>1035</v>
      </c>
      <c r="G344" s="36">
        <v>7</v>
      </c>
      <c r="H344" s="16">
        <v>17654</v>
      </c>
    </row>
    <row r="345" spans="1:8" x14ac:dyDescent="0.25">
      <c r="A345" s="14">
        <v>1</v>
      </c>
      <c r="B345" s="14">
        <v>0</v>
      </c>
      <c r="C345" s="14" t="s">
        <v>959</v>
      </c>
      <c r="D345" s="15" t="s">
        <v>161</v>
      </c>
      <c r="E345" s="14">
        <v>2</v>
      </c>
      <c r="F345" s="14" t="s">
        <v>1035</v>
      </c>
      <c r="G345" s="36">
        <v>7</v>
      </c>
      <c r="H345" s="16">
        <v>17654</v>
      </c>
    </row>
    <row r="346" spans="1:8" x14ac:dyDescent="0.25">
      <c r="A346" s="14">
        <v>1</v>
      </c>
      <c r="B346" s="14">
        <v>0</v>
      </c>
      <c r="C346" s="14" t="s">
        <v>960</v>
      </c>
      <c r="D346" s="15" t="s">
        <v>158</v>
      </c>
      <c r="E346" s="14">
        <v>2</v>
      </c>
      <c r="F346" s="14" t="s">
        <v>1035</v>
      </c>
      <c r="G346" s="36">
        <v>7</v>
      </c>
      <c r="H346" s="16">
        <v>17654</v>
      </c>
    </row>
    <row r="347" spans="1:8" x14ac:dyDescent="0.25">
      <c r="A347" s="14">
        <v>1</v>
      </c>
      <c r="B347" s="14">
        <v>0</v>
      </c>
      <c r="C347" s="14" t="s">
        <v>961</v>
      </c>
      <c r="D347" s="15" t="s">
        <v>157</v>
      </c>
      <c r="E347" s="14">
        <v>2</v>
      </c>
      <c r="F347" s="14" t="s">
        <v>1035</v>
      </c>
      <c r="G347" s="36">
        <v>7</v>
      </c>
      <c r="H347" s="16">
        <v>17654</v>
      </c>
    </row>
    <row r="348" spans="1:8" x14ac:dyDescent="0.25">
      <c r="A348" s="14">
        <v>54</v>
      </c>
      <c r="B348" s="14">
        <v>0</v>
      </c>
      <c r="C348" s="14" t="s">
        <v>164</v>
      </c>
      <c r="D348" s="15" t="s">
        <v>1011</v>
      </c>
      <c r="E348" s="14">
        <v>2</v>
      </c>
      <c r="F348" s="14" t="s">
        <v>1036</v>
      </c>
      <c r="G348" s="36">
        <v>7</v>
      </c>
      <c r="H348" s="16">
        <v>20272</v>
      </c>
    </row>
    <row r="349" spans="1:8" x14ac:dyDescent="0.25">
      <c r="A349" s="14">
        <v>1</v>
      </c>
      <c r="B349" s="14">
        <v>0</v>
      </c>
      <c r="C349" s="14" t="s">
        <v>164</v>
      </c>
      <c r="D349" s="15" t="s">
        <v>1011</v>
      </c>
      <c r="E349" s="14">
        <v>3</v>
      </c>
      <c r="F349" s="14" t="s">
        <v>1036</v>
      </c>
      <c r="G349" s="36">
        <v>7</v>
      </c>
      <c r="H349" s="16">
        <v>20272</v>
      </c>
    </row>
    <row r="350" spans="1:8" x14ac:dyDescent="0.25">
      <c r="A350" s="14">
        <v>15</v>
      </c>
      <c r="B350" s="14">
        <v>0</v>
      </c>
      <c r="C350" s="14" t="s">
        <v>165</v>
      </c>
      <c r="D350" s="15" t="s">
        <v>970</v>
      </c>
      <c r="E350" s="14">
        <v>2</v>
      </c>
      <c r="F350" s="14" t="s">
        <v>1036</v>
      </c>
      <c r="G350" s="36">
        <v>7</v>
      </c>
      <c r="H350" s="16">
        <v>16246</v>
      </c>
    </row>
    <row r="351" spans="1:8" ht="22.5" x14ac:dyDescent="0.25">
      <c r="A351" s="14">
        <v>1</v>
      </c>
      <c r="B351" s="14">
        <v>0</v>
      </c>
      <c r="C351" s="14" t="s">
        <v>166</v>
      </c>
      <c r="D351" s="15" t="s">
        <v>167</v>
      </c>
      <c r="E351" s="14">
        <v>2</v>
      </c>
      <c r="F351" s="14" t="s">
        <v>1036</v>
      </c>
      <c r="G351" s="36">
        <v>7</v>
      </c>
      <c r="H351" s="16">
        <v>16246</v>
      </c>
    </row>
    <row r="352" spans="1:8" x14ac:dyDescent="0.25">
      <c r="A352" s="14">
        <v>1</v>
      </c>
      <c r="B352" s="14">
        <v>0</v>
      </c>
      <c r="C352" s="14" t="s">
        <v>169</v>
      </c>
      <c r="D352" s="15" t="s">
        <v>170</v>
      </c>
      <c r="E352" s="14">
        <v>2</v>
      </c>
      <c r="F352" s="14" t="s">
        <v>1036</v>
      </c>
      <c r="G352" s="36">
        <v>7</v>
      </c>
      <c r="H352" s="16">
        <v>16246</v>
      </c>
    </row>
    <row r="353" spans="1:8" x14ac:dyDescent="0.25">
      <c r="A353" s="14">
        <v>2</v>
      </c>
      <c r="B353" s="14">
        <v>0</v>
      </c>
      <c r="C353" s="14" t="s">
        <v>944</v>
      </c>
      <c r="D353" s="15" t="s">
        <v>137</v>
      </c>
      <c r="E353" s="14">
        <v>2</v>
      </c>
      <c r="F353" s="14" t="s">
        <v>1036</v>
      </c>
      <c r="G353" s="36">
        <v>7</v>
      </c>
      <c r="H353" s="16">
        <v>20272</v>
      </c>
    </row>
    <row r="354" spans="1:8" ht="22.5" x14ac:dyDescent="0.25">
      <c r="A354" s="14">
        <v>1</v>
      </c>
      <c r="B354" s="14">
        <v>0</v>
      </c>
      <c r="C354" s="14" t="s">
        <v>945</v>
      </c>
      <c r="D354" s="15" t="s">
        <v>946</v>
      </c>
      <c r="E354" s="14">
        <v>2</v>
      </c>
      <c r="F354" s="14" t="s">
        <v>1036</v>
      </c>
      <c r="G354" s="36">
        <v>7</v>
      </c>
      <c r="H354" s="16">
        <v>20272</v>
      </c>
    </row>
    <row r="355" spans="1:8" x14ac:dyDescent="0.25">
      <c r="A355" s="14">
        <v>1</v>
      </c>
      <c r="B355" s="14">
        <v>0</v>
      </c>
      <c r="C355" s="14" t="s">
        <v>947</v>
      </c>
      <c r="D355" s="15" t="s">
        <v>140</v>
      </c>
      <c r="E355" s="14">
        <v>2</v>
      </c>
      <c r="F355" s="14" t="s">
        <v>1036</v>
      </c>
      <c r="G355" s="36">
        <v>7</v>
      </c>
      <c r="H355" s="16">
        <v>20272</v>
      </c>
    </row>
    <row r="356" spans="1:8" ht="22.5" x14ac:dyDescent="0.25">
      <c r="A356" s="14">
        <v>1</v>
      </c>
      <c r="B356" s="14">
        <v>0</v>
      </c>
      <c r="C356" s="14" t="s">
        <v>948</v>
      </c>
      <c r="D356" s="15" t="s">
        <v>139</v>
      </c>
      <c r="E356" s="14">
        <v>2</v>
      </c>
      <c r="F356" s="14" t="s">
        <v>1036</v>
      </c>
      <c r="G356" s="36">
        <v>7</v>
      </c>
      <c r="H356" s="16">
        <v>20272</v>
      </c>
    </row>
    <row r="357" spans="1:8" x14ac:dyDescent="0.25">
      <c r="A357" s="14">
        <v>1</v>
      </c>
      <c r="B357" s="14">
        <v>0</v>
      </c>
      <c r="C357" s="14" t="s">
        <v>949</v>
      </c>
      <c r="D357" s="15" t="s">
        <v>138</v>
      </c>
      <c r="E357" s="14">
        <v>2</v>
      </c>
      <c r="F357" s="14" t="s">
        <v>1036</v>
      </c>
      <c r="G357" s="36">
        <v>7</v>
      </c>
      <c r="H357" s="16">
        <v>20272</v>
      </c>
    </row>
    <row r="358" spans="1:8" x14ac:dyDescent="0.25">
      <c r="A358" s="14">
        <v>1</v>
      </c>
      <c r="B358" s="14">
        <v>0</v>
      </c>
      <c r="C358" s="14" t="s">
        <v>950</v>
      </c>
      <c r="D358" s="15" t="s">
        <v>136</v>
      </c>
      <c r="E358" s="14">
        <v>2</v>
      </c>
      <c r="F358" s="14" t="s">
        <v>1036</v>
      </c>
      <c r="G358" s="36">
        <v>7</v>
      </c>
      <c r="H358" s="16">
        <v>20272</v>
      </c>
    </row>
    <row r="359" spans="1:8" x14ac:dyDescent="0.25">
      <c r="A359" s="14">
        <v>1</v>
      </c>
      <c r="B359" s="14">
        <v>0</v>
      </c>
      <c r="C359" s="14" t="s">
        <v>951</v>
      </c>
      <c r="D359" s="15" t="s">
        <v>135</v>
      </c>
      <c r="E359" s="14">
        <v>2</v>
      </c>
      <c r="F359" s="14" t="s">
        <v>1036</v>
      </c>
      <c r="G359" s="36">
        <v>7</v>
      </c>
      <c r="H359" s="16">
        <v>20272</v>
      </c>
    </row>
    <row r="360" spans="1:8" x14ac:dyDescent="0.25">
      <c r="A360" s="14">
        <v>1</v>
      </c>
      <c r="B360" s="14">
        <v>0</v>
      </c>
      <c r="C360" s="14" t="s">
        <v>952</v>
      </c>
      <c r="D360" s="15" t="s">
        <v>134</v>
      </c>
      <c r="E360" s="14">
        <v>2</v>
      </c>
      <c r="F360" s="14" t="s">
        <v>1036</v>
      </c>
      <c r="G360" s="36">
        <v>7</v>
      </c>
      <c r="H360" s="16">
        <v>20272</v>
      </c>
    </row>
    <row r="361" spans="1:8" x14ac:dyDescent="0.25">
      <c r="A361" s="14">
        <v>1</v>
      </c>
      <c r="B361" s="14">
        <v>0</v>
      </c>
      <c r="C361" s="14" t="s">
        <v>953</v>
      </c>
      <c r="D361" s="15" t="s">
        <v>133</v>
      </c>
      <c r="E361" s="14">
        <v>2</v>
      </c>
      <c r="F361" s="14" t="s">
        <v>1036</v>
      </c>
      <c r="G361" s="36">
        <v>7</v>
      </c>
      <c r="H361" s="16">
        <v>20272</v>
      </c>
    </row>
    <row r="362" spans="1:8" x14ac:dyDescent="0.25">
      <c r="A362" s="14">
        <v>1</v>
      </c>
      <c r="B362" s="14">
        <v>0</v>
      </c>
      <c r="C362" s="14" t="s">
        <v>217</v>
      </c>
      <c r="D362" s="15" t="s">
        <v>934</v>
      </c>
      <c r="E362" s="14">
        <v>2</v>
      </c>
      <c r="F362" s="14" t="s">
        <v>1037</v>
      </c>
      <c r="G362" s="36">
        <v>7</v>
      </c>
      <c r="H362" s="16">
        <v>12985</v>
      </c>
    </row>
    <row r="363" spans="1:8" x14ac:dyDescent="0.25">
      <c r="A363" s="14">
        <v>26</v>
      </c>
      <c r="B363" s="14">
        <v>0</v>
      </c>
      <c r="C363" s="14" t="s">
        <v>156</v>
      </c>
      <c r="D363" s="15" t="s">
        <v>1010</v>
      </c>
      <c r="E363" s="14">
        <v>2</v>
      </c>
      <c r="F363" s="14" t="s">
        <v>1037</v>
      </c>
      <c r="G363" s="36">
        <v>7</v>
      </c>
      <c r="H363" s="16">
        <v>22832</v>
      </c>
    </row>
    <row r="364" spans="1:8" x14ac:dyDescent="0.25">
      <c r="A364" s="14">
        <v>1</v>
      </c>
      <c r="B364" s="14">
        <v>0</v>
      </c>
      <c r="C364" s="14" t="s">
        <v>159</v>
      </c>
      <c r="D364" s="15" t="s">
        <v>160</v>
      </c>
      <c r="E364" s="14">
        <v>2</v>
      </c>
      <c r="F364" s="14" t="s">
        <v>1037</v>
      </c>
      <c r="G364" s="36">
        <v>7</v>
      </c>
      <c r="H364" s="16">
        <v>17654</v>
      </c>
    </row>
    <row r="365" spans="1:8" x14ac:dyDescent="0.25">
      <c r="A365" s="14">
        <v>4</v>
      </c>
      <c r="B365" s="14">
        <v>0</v>
      </c>
      <c r="C365" s="14" t="s">
        <v>935</v>
      </c>
      <c r="D365" s="15" t="s">
        <v>936</v>
      </c>
      <c r="E365" s="14">
        <v>2</v>
      </c>
      <c r="F365" s="14" t="s">
        <v>1037</v>
      </c>
      <c r="G365" s="36">
        <v>7</v>
      </c>
      <c r="H365" s="16">
        <v>22832</v>
      </c>
    </row>
    <row r="366" spans="1:8" x14ac:dyDescent="0.25">
      <c r="A366" s="14">
        <v>2</v>
      </c>
      <c r="B366" s="14">
        <v>0</v>
      </c>
      <c r="C366" s="14" t="s">
        <v>937</v>
      </c>
      <c r="D366" s="15" t="s">
        <v>117</v>
      </c>
      <c r="E366" s="14">
        <v>2</v>
      </c>
      <c r="F366" s="14" t="s">
        <v>1037</v>
      </c>
      <c r="G366" s="36">
        <v>7</v>
      </c>
      <c r="H366" s="16">
        <v>22832</v>
      </c>
    </row>
    <row r="367" spans="1:8" x14ac:dyDescent="0.25">
      <c r="A367" s="14">
        <v>1</v>
      </c>
      <c r="B367" s="14">
        <v>0</v>
      </c>
      <c r="C367" s="14" t="s">
        <v>938</v>
      </c>
      <c r="D367" s="15" t="s">
        <v>119</v>
      </c>
      <c r="E367" s="14">
        <v>2</v>
      </c>
      <c r="F367" s="14" t="s">
        <v>1037</v>
      </c>
      <c r="G367" s="36">
        <v>7</v>
      </c>
      <c r="H367" s="16">
        <v>22832</v>
      </c>
    </row>
    <row r="368" spans="1:8" x14ac:dyDescent="0.25">
      <c r="A368" s="14">
        <v>1</v>
      </c>
      <c r="B368" s="14">
        <v>0</v>
      </c>
      <c r="C368" s="14" t="s">
        <v>939</v>
      </c>
      <c r="D368" s="15" t="s">
        <v>118</v>
      </c>
      <c r="E368" s="14">
        <v>2</v>
      </c>
      <c r="F368" s="14" t="s">
        <v>1037</v>
      </c>
      <c r="G368" s="36">
        <v>7</v>
      </c>
      <c r="H368" s="16">
        <v>22832</v>
      </c>
    </row>
    <row r="369" spans="1:8" ht="22.5" x14ac:dyDescent="0.25">
      <c r="A369" s="14">
        <v>1</v>
      </c>
      <c r="B369" s="14">
        <v>0</v>
      </c>
      <c r="C369" s="14" t="s">
        <v>940</v>
      </c>
      <c r="D369" s="15" t="s">
        <v>115</v>
      </c>
      <c r="E369" s="14">
        <v>2</v>
      </c>
      <c r="F369" s="14" t="s">
        <v>1037</v>
      </c>
      <c r="G369" s="36">
        <v>7</v>
      </c>
      <c r="H369" s="16">
        <v>22832</v>
      </c>
    </row>
    <row r="370" spans="1:8" x14ac:dyDescent="0.25">
      <c r="A370" s="14">
        <v>1</v>
      </c>
      <c r="B370" s="14">
        <v>0</v>
      </c>
      <c r="C370" s="14" t="s">
        <v>941</v>
      </c>
      <c r="D370" s="15" t="s">
        <v>120</v>
      </c>
      <c r="E370" s="14">
        <v>2</v>
      </c>
      <c r="F370" s="14" t="s">
        <v>1037</v>
      </c>
      <c r="G370" s="36">
        <v>7</v>
      </c>
      <c r="H370" s="16">
        <v>22832</v>
      </c>
    </row>
    <row r="371" spans="1:8" x14ac:dyDescent="0.25">
      <c r="A371" s="14">
        <v>1</v>
      </c>
      <c r="B371" s="14">
        <v>0</v>
      </c>
      <c r="C371" s="14" t="s">
        <v>942</v>
      </c>
      <c r="D371" s="15" t="s">
        <v>116</v>
      </c>
      <c r="E371" s="14">
        <v>2</v>
      </c>
      <c r="F371" s="14" t="s">
        <v>1037</v>
      </c>
      <c r="G371" s="36">
        <v>7</v>
      </c>
      <c r="H371" s="16">
        <v>22832</v>
      </c>
    </row>
    <row r="372" spans="1:8" x14ac:dyDescent="0.25">
      <c r="A372" s="14">
        <v>1</v>
      </c>
      <c r="B372" s="14">
        <v>0</v>
      </c>
      <c r="C372" s="14" t="s">
        <v>130</v>
      </c>
      <c r="D372" s="15" t="s">
        <v>920</v>
      </c>
      <c r="E372" s="14">
        <v>2</v>
      </c>
      <c r="F372" s="14" t="s">
        <v>1030</v>
      </c>
      <c r="G372" s="36">
        <v>7</v>
      </c>
      <c r="H372" s="16">
        <v>20272</v>
      </c>
    </row>
    <row r="373" spans="1:8" x14ac:dyDescent="0.25">
      <c r="A373" s="14">
        <v>15</v>
      </c>
      <c r="B373" s="14">
        <v>0</v>
      </c>
      <c r="C373" s="14" t="s">
        <v>131</v>
      </c>
      <c r="D373" s="15" t="s">
        <v>1009</v>
      </c>
      <c r="E373" s="14">
        <v>2</v>
      </c>
      <c r="F373" s="14" t="s">
        <v>1030</v>
      </c>
      <c r="G373" s="36">
        <v>7</v>
      </c>
      <c r="H373" s="16">
        <v>25729</v>
      </c>
    </row>
    <row r="374" spans="1:8" ht="22.5" x14ac:dyDescent="0.25">
      <c r="A374" s="14">
        <v>1</v>
      </c>
      <c r="B374" s="14">
        <v>0</v>
      </c>
      <c r="C374" s="14" t="s">
        <v>921</v>
      </c>
      <c r="D374" s="15" t="s">
        <v>922</v>
      </c>
      <c r="E374" s="14">
        <v>2</v>
      </c>
      <c r="F374" s="14" t="s">
        <v>1030</v>
      </c>
      <c r="G374" s="36">
        <v>7</v>
      </c>
      <c r="H374" s="16">
        <v>25729</v>
      </c>
    </row>
    <row r="375" spans="1:8" x14ac:dyDescent="0.25">
      <c r="A375" s="14">
        <v>1</v>
      </c>
      <c r="B375" s="14">
        <v>0</v>
      </c>
      <c r="C375" s="14" t="s">
        <v>923</v>
      </c>
      <c r="D375" s="15" t="s">
        <v>132</v>
      </c>
      <c r="E375" s="14">
        <v>2</v>
      </c>
      <c r="F375" s="14" t="s">
        <v>1030</v>
      </c>
      <c r="G375" s="36">
        <v>7</v>
      </c>
      <c r="H375" s="16">
        <v>25729</v>
      </c>
    </row>
    <row r="376" spans="1:8" x14ac:dyDescent="0.25">
      <c r="A376" s="14">
        <v>1</v>
      </c>
      <c r="B376" s="14">
        <v>0</v>
      </c>
      <c r="C376" s="14" t="s">
        <v>924</v>
      </c>
      <c r="D376" s="15" t="s">
        <v>132</v>
      </c>
      <c r="E376" s="14">
        <v>2</v>
      </c>
      <c r="F376" s="14" t="s">
        <v>1030</v>
      </c>
      <c r="G376" s="36">
        <v>7</v>
      </c>
      <c r="H376" s="16">
        <v>25729</v>
      </c>
    </row>
    <row r="377" spans="1:8" x14ac:dyDescent="0.25">
      <c r="A377" s="14">
        <v>1</v>
      </c>
      <c r="B377" s="14">
        <v>0</v>
      </c>
      <c r="C377" s="14" t="s">
        <v>925</v>
      </c>
      <c r="D377" s="15" t="s">
        <v>132</v>
      </c>
      <c r="E377" s="14">
        <v>2</v>
      </c>
      <c r="F377" s="14" t="s">
        <v>1030</v>
      </c>
      <c r="G377" s="36">
        <v>7</v>
      </c>
      <c r="H377" s="16">
        <v>25729</v>
      </c>
    </row>
    <row r="378" spans="1:8" x14ac:dyDescent="0.25">
      <c r="A378" s="14">
        <v>1</v>
      </c>
      <c r="B378" s="14">
        <v>0</v>
      </c>
      <c r="C378" s="14" t="s">
        <v>926</v>
      </c>
      <c r="D378" s="15" t="s">
        <v>132</v>
      </c>
      <c r="E378" s="14">
        <v>2</v>
      </c>
      <c r="F378" s="14" t="s">
        <v>1030</v>
      </c>
      <c r="G378" s="36">
        <v>7</v>
      </c>
      <c r="H378" s="16">
        <v>25729</v>
      </c>
    </row>
    <row r="379" spans="1:8" x14ac:dyDescent="0.25">
      <c r="A379" s="14">
        <v>1</v>
      </c>
      <c r="B379" s="14">
        <v>0</v>
      </c>
      <c r="C379" s="14" t="s">
        <v>927</v>
      </c>
      <c r="D379" s="15" t="s">
        <v>132</v>
      </c>
      <c r="E379" s="14">
        <v>2</v>
      </c>
      <c r="F379" s="14" t="s">
        <v>1030</v>
      </c>
      <c r="G379" s="36">
        <v>7</v>
      </c>
      <c r="H379" s="16">
        <v>25729</v>
      </c>
    </row>
    <row r="380" spans="1:8" x14ac:dyDescent="0.25">
      <c r="A380" s="14">
        <v>1</v>
      </c>
      <c r="B380" s="14">
        <v>0</v>
      </c>
      <c r="C380" s="14" t="s">
        <v>928</v>
      </c>
      <c r="D380" s="15" t="s">
        <v>132</v>
      </c>
      <c r="E380" s="14">
        <v>2</v>
      </c>
      <c r="F380" s="14" t="s">
        <v>1030</v>
      </c>
      <c r="G380" s="36">
        <v>7</v>
      </c>
      <c r="H380" s="16">
        <v>25729</v>
      </c>
    </row>
    <row r="381" spans="1:8" x14ac:dyDescent="0.25">
      <c r="A381" s="14">
        <v>1</v>
      </c>
      <c r="B381" s="14">
        <v>0</v>
      </c>
      <c r="C381" s="14" t="s">
        <v>929</v>
      </c>
      <c r="D381" s="15" t="s">
        <v>132</v>
      </c>
      <c r="E381" s="14">
        <v>2</v>
      </c>
      <c r="F381" s="14" t="s">
        <v>1030</v>
      </c>
      <c r="G381" s="36">
        <v>7</v>
      </c>
      <c r="H381" s="16">
        <v>25729</v>
      </c>
    </row>
    <row r="382" spans="1:8" x14ac:dyDescent="0.25">
      <c r="A382" s="14">
        <v>1</v>
      </c>
      <c r="B382" s="14">
        <v>0</v>
      </c>
      <c r="C382" s="14" t="s">
        <v>930</v>
      </c>
      <c r="D382" s="15" t="s">
        <v>132</v>
      </c>
      <c r="E382" s="14">
        <v>2</v>
      </c>
      <c r="F382" s="14" t="s">
        <v>1030</v>
      </c>
      <c r="G382" s="36">
        <v>7</v>
      </c>
      <c r="H382" s="16">
        <v>25729</v>
      </c>
    </row>
    <row r="383" spans="1:8" ht="22.5" x14ac:dyDescent="0.25">
      <c r="A383" s="14">
        <v>1</v>
      </c>
      <c r="B383" s="14">
        <v>0</v>
      </c>
      <c r="C383" s="14" t="s">
        <v>931</v>
      </c>
      <c r="D383" s="15" t="s">
        <v>111</v>
      </c>
      <c r="E383" s="14">
        <v>2</v>
      </c>
      <c r="F383" s="14" t="s">
        <v>1030</v>
      </c>
      <c r="G383" s="36">
        <v>7</v>
      </c>
      <c r="H383" s="16">
        <v>25729</v>
      </c>
    </row>
    <row r="384" spans="1:8" x14ac:dyDescent="0.25">
      <c r="A384" s="14">
        <v>1</v>
      </c>
      <c r="B384" s="14">
        <v>0</v>
      </c>
      <c r="C384" s="14" t="s">
        <v>932</v>
      </c>
      <c r="D384" s="15" t="s">
        <v>110</v>
      </c>
      <c r="E384" s="14">
        <v>2</v>
      </c>
      <c r="F384" s="14" t="s">
        <v>1030</v>
      </c>
      <c r="G384" s="36">
        <v>7</v>
      </c>
      <c r="H384" s="16">
        <v>25729</v>
      </c>
    </row>
    <row r="385" spans="1:8" x14ac:dyDescent="0.25">
      <c r="A385" s="14">
        <v>8</v>
      </c>
      <c r="B385" s="14">
        <v>0</v>
      </c>
      <c r="C385" s="14" t="s">
        <v>114</v>
      </c>
      <c r="D385" s="15" t="s">
        <v>943</v>
      </c>
      <c r="E385" s="14">
        <v>2</v>
      </c>
      <c r="F385" s="14" t="s">
        <v>1022</v>
      </c>
      <c r="G385" s="36">
        <v>7</v>
      </c>
      <c r="H385" s="16">
        <v>22832</v>
      </c>
    </row>
    <row r="386" spans="1:8" ht="22.5" x14ac:dyDescent="0.25">
      <c r="A386" s="14">
        <v>1</v>
      </c>
      <c r="B386" s="14">
        <v>0</v>
      </c>
      <c r="C386" s="14" t="s">
        <v>913</v>
      </c>
      <c r="D386" s="15" t="s">
        <v>914</v>
      </c>
      <c r="E386" s="14">
        <v>2</v>
      </c>
      <c r="F386" s="14" t="s">
        <v>1022</v>
      </c>
      <c r="G386" s="36">
        <v>7</v>
      </c>
      <c r="H386" s="16">
        <v>29714</v>
      </c>
    </row>
    <row r="387" spans="1:8" x14ac:dyDescent="0.25">
      <c r="A387" s="14">
        <v>1</v>
      </c>
      <c r="B387" s="14">
        <v>0</v>
      </c>
      <c r="C387" s="14" t="s">
        <v>915</v>
      </c>
      <c r="D387" s="15" t="s">
        <v>916</v>
      </c>
      <c r="E387" s="14">
        <v>2</v>
      </c>
      <c r="F387" s="14" t="s">
        <v>1022</v>
      </c>
      <c r="G387" s="36">
        <v>7</v>
      </c>
      <c r="H387" s="16">
        <v>29714</v>
      </c>
    </row>
    <row r="388" spans="1:8" x14ac:dyDescent="0.25">
      <c r="A388" s="14">
        <v>1</v>
      </c>
      <c r="B388" s="14">
        <v>0</v>
      </c>
      <c r="C388" s="14" t="s">
        <v>917</v>
      </c>
      <c r="D388" s="15" t="s">
        <v>98</v>
      </c>
      <c r="E388" s="14">
        <v>2</v>
      </c>
      <c r="F388" s="14" t="s">
        <v>1022</v>
      </c>
      <c r="G388" s="36">
        <v>7</v>
      </c>
      <c r="H388" s="16">
        <v>29714</v>
      </c>
    </row>
    <row r="389" spans="1:8" x14ac:dyDescent="0.25">
      <c r="A389" s="14">
        <v>1</v>
      </c>
      <c r="B389" s="14">
        <v>0</v>
      </c>
      <c r="C389" s="14" t="s">
        <v>1048</v>
      </c>
      <c r="D389" s="15" t="s">
        <v>943</v>
      </c>
      <c r="E389" s="14">
        <v>2</v>
      </c>
      <c r="F389" s="14" t="s">
        <v>1022</v>
      </c>
      <c r="G389" s="36">
        <v>7</v>
      </c>
      <c r="H389" s="16">
        <v>22186</v>
      </c>
    </row>
    <row r="390" spans="1:8" x14ac:dyDescent="0.25">
      <c r="A390" s="14">
        <v>1</v>
      </c>
      <c r="B390" s="14">
        <v>0</v>
      </c>
      <c r="C390" s="14" t="s">
        <v>1049</v>
      </c>
      <c r="D390" s="15" t="s">
        <v>943</v>
      </c>
      <c r="E390" s="14">
        <v>2</v>
      </c>
      <c r="F390" s="14" t="s">
        <v>1022</v>
      </c>
      <c r="G390" s="36">
        <v>7</v>
      </c>
      <c r="H390" s="16">
        <v>22186</v>
      </c>
    </row>
    <row r="391" spans="1:8" x14ac:dyDescent="0.25">
      <c r="A391" s="14">
        <v>2</v>
      </c>
      <c r="B391" s="14">
        <v>0</v>
      </c>
      <c r="C391" s="14" t="s">
        <v>109</v>
      </c>
      <c r="D391" s="15" t="s">
        <v>900</v>
      </c>
      <c r="E391" s="14">
        <v>2</v>
      </c>
      <c r="F391" s="14" t="s">
        <v>1024</v>
      </c>
      <c r="G391" s="36">
        <v>7</v>
      </c>
      <c r="H391" s="16">
        <v>25729</v>
      </c>
    </row>
    <row r="392" spans="1:8" ht="22.5" x14ac:dyDescent="0.25">
      <c r="A392" s="14">
        <v>1</v>
      </c>
      <c r="B392" s="14">
        <v>0</v>
      </c>
      <c r="C392" s="14" t="s">
        <v>1050</v>
      </c>
      <c r="D392" s="15" t="s">
        <v>1051</v>
      </c>
      <c r="E392" s="14">
        <v>2</v>
      </c>
      <c r="F392" s="14" t="s">
        <v>1024</v>
      </c>
      <c r="G392" s="36">
        <v>7</v>
      </c>
      <c r="H392" s="16">
        <v>33470</v>
      </c>
    </row>
    <row r="393" spans="1:8" x14ac:dyDescent="0.25">
      <c r="A393" s="14">
        <v>1</v>
      </c>
      <c r="B393" s="14">
        <v>0</v>
      </c>
      <c r="C393" s="14" t="s">
        <v>901</v>
      </c>
      <c r="D393" s="15" t="s">
        <v>902</v>
      </c>
      <c r="E393" s="14">
        <v>2</v>
      </c>
      <c r="F393" s="14" t="s">
        <v>1024</v>
      </c>
      <c r="G393" s="36">
        <v>7</v>
      </c>
      <c r="H393" s="16">
        <v>33470</v>
      </c>
    </row>
    <row r="394" spans="1:8" ht="22.5" x14ac:dyDescent="0.25">
      <c r="A394" s="14">
        <v>1</v>
      </c>
      <c r="B394" s="14">
        <v>0</v>
      </c>
      <c r="C394" s="14" t="s">
        <v>1038</v>
      </c>
      <c r="D394" s="15" t="s">
        <v>1039</v>
      </c>
      <c r="E394" s="14">
        <v>2</v>
      </c>
      <c r="F394" s="14" t="s">
        <v>1024</v>
      </c>
      <c r="G394" s="36">
        <v>7</v>
      </c>
      <c r="H394" s="16">
        <v>33470</v>
      </c>
    </row>
    <row r="395" spans="1:8" ht="22.5" x14ac:dyDescent="0.25">
      <c r="A395" s="14">
        <v>1</v>
      </c>
      <c r="B395" s="14">
        <v>0</v>
      </c>
      <c r="C395" s="14" t="s">
        <v>903</v>
      </c>
      <c r="D395" s="15" t="s">
        <v>904</v>
      </c>
      <c r="E395" s="14">
        <v>2</v>
      </c>
      <c r="F395" s="14" t="s">
        <v>1024</v>
      </c>
      <c r="G395" s="36">
        <v>7</v>
      </c>
      <c r="H395" s="16">
        <v>33470</v>
      </c>
    </row>
    <row r="396" spans="1:8" x14ac:dyDescent="0.25">
      <c r="A396" s="14">
        <v>1</v>
      </c>
      <c r="B396" s="14">
        <v>0</v>
      </c>
      <c r="C396" s="14" t="s">
        <v>905</v>
      </c>
      <c r="D396" s="15" t="s">
        <v>906</v>
      </c>
      <c r="E396" s="14">
        <v>2</v>
      </c>
      <c r="F396" s="14" t="s">
        <v>1024</v>
      </c>
      <c r="G396" s="36">
        <v>7</v>
      </c>
      <c r="H396" s="16">
        <v>33470</v>
      </c>
    </row>
    <row r="397" spans="1:8" x14ac:dyDescent="0.25">
      <c r="A397" s="14">
        <v>1</v>
      </c>
      <c r="B397" s="14">
        <v>0</v>
      </c>
      <c r="C397" s="14" t="s">
        <v>907</v>
      </c>
      <c r="D397" s="15" t="s">
        <v>908</v>
      </c>
      <c r="E397" s="14">
        <v>2</v>
      </c>
      <c r="F397" s="14" t="s">
        <v>1024</v>
      </c>
      <c r="G397" s="36">
        <v>7</v>
      </c>
      <c r="H397" s="16">
        <v>33470</v>
      </c>
    </row>
    <row r="398" spans="1:8" ht="22.5" x14ac:dyDescent="0.25">
      <c r="A398" s="14">
        <v>1</v>
      </c>
      <c r="B398" s="14">
        <v>0</v>
      </c>
      <c r="C398" s="14" t="s">
        <v>909</v>
      </c>
      <c r="D398" s="15" t="s">
        <v>910</v>
      </c>
      <c r="E398" s="14">
        <v>2</v>
      </c>
      <c r="F398" s="14" t="s">
        <v>1024</v>
      </c>
      <c r="G398" s="36">
        <v>7</v>
      </c>
      <c r="H398" s="16">
        <v>33470</v>
      </c>
    </row>
    <row r="399" spans="1:8" x14ac:dyDescent="0.25">
      <c r="A399" s="14">
        <v>2</v>
      </c>
      <c r="B399" s="14">
        <v>0</v>
      </c>
      <c r="C399" s="14" t="s">
        <v>911</v>
      </c>
      <c r="D399" s="15" t="s">
        <v>912</v>
      </c>
      <c r="E399" s="14">
        <v>2</v>
      </c>
      <c r="F399" s="14" t="s">
        <v>1024</v>
      </c>
      <c r="G399" s="36">
        <v>7</v>
      </c>
      <c r="H399" s="16">
        <v>33470</v>
      </c>
    </row>
    <row r="400" spans="1:8" x14ac:dyDescent="0.25">
      <c r="A400" s="14">
        <v>1</v>
      </c>
      <c r="B400" s="14">
        <v>0</v>
      </c>
      <c r="C400" s="14" t="s">
        <v>112</v>
      </c>
      <c r="D400" s="15" t="s">
        <v>113</v>
      </c>
      <c r="E400" s="14">
        <v>2</v>
      </c>
      <c r="F400" s="14" t="s">
        <v>1024</v>
      </c>
      <c r="G400" s="36">
        <v>7</v>
      </c>
      <c r="H400" s="16">
        <v>25729</v>
      </c>
    </row>
    <row r="401" spans="1:8" x14ac:dyDescent="0.25">
      <c r="A401" s="14">
        <v>3</v>
      </c>
      <c r="B401" s="14">
        <v>0</v>
      </c>
      <c r="C401" s="14" t="s">
        <v>95</v>
      </c>
      <c r="D401" s="15" t="s">
        <v>861</v>
      </c>
      <c r="E401" s="14">
        <v>2</v>
      </c>
      <c r="F401" s="14" t="s">
        <v>1025</v>
      </c>
      <c r="G401" s="36">
        <v>7</v>
      </c>
      <c r="H401" s="16">
        <v>29714</v>
      </c>
    </row>
    <row r="402" spans="1:8" x14ac:dyDescent="0.25">
      <c r="A402" s="14">
        <v>1</v>
      </c>
      <c r="B402" s="14">
        <v>0</v>
      </c>
      <c r="C402" s="14" t="s">
        <v>96</v>
      </c>
      <c r="D402" s="15" t="s">
        <v>862</v>
      </c>
      <c r="E402" s="14">
        <v>2</v>
      </c>
      <c r="F402" s="14" t="s">
        <v>1025</v>
      </c>
      <c r="G402" s="36">
        <v>7</v>
      </c>
      <c r="H402" s="16">
        <v>27627</v>
      </c>
    </row>
    <row r="403" spans="1:8" x14ac:dyDescent="0.25">
      <c r="A403" s="14">
        <v>1</v>
      </c>
      <c r="B403" s="14">
        <v>0</v>
      </c>
      <c r="C403" s="14" t="s">
        <v>863</v>
      </c>
      <c r="D403" s="15" t="s">
        <v>864</v>
      </c>
      <c r="E403" s="14">
        <v>2</v>
      </c>
      <c r="F403" s="14" t="s">
        <v>1025</v>
      </c>
      <c r="G403" s="36">
        <v>7</v>
      </c>
      <c r="H403" s="16">
        <v>35981</v>
      </c>
    </row>
    <row r="404" spans="1:8" x14ac:dyDescent="0.25">
      <c r="A404" s="14">
        <v>1</v>
      </c>
      <c r="B404" s="14">
        <v>0</v>
      </c>
      <c r="C404" s="14" t="s">
        <v>97</v>
      </c>
      <c r="D404" s="15" t="s">
        <v>98</v>
      </c>
      <c r="E404" s="14">
        <v>2</v>
      </c>
      <c r="F404" s="14" t="s">
        <v>1025</v>
      </c>
      <c r="G404" s="36">
        <v>7</v>
      </c>
      <c r="H404" s="16">
        <v>29714</v>
      </c>
    </row>
    <row r="405" spans="1:8" x14ac:dyDescent="0.25">
      <c r="A405" s="14">
        <v>1</v>
      </c>
      <c r="B405" s="14">
        <v>0</v>
      </c>
      <c r="C405" s="14" t="s">
        <v>865</v>
      </c>
      <c r="D405" s="15" t="s">
        <v>866</v>
      </c>
      <c r="E405" s="14">
        <v>2</v>
      </c>
      <c r="F405" s="14" t="s">
        <v>1025</v>
      </c>
      <c r="G405" s="36">
        <v>7</v>
      </c>
      <c r="H405" s="16">
        <v>35981</v>
      </c>
    </row>
    <row r="406" spans="1:8" ht="22.5" x14ac:dyDescent="0.25">
      <c r="A406" s="14">
        <v>1</v>
      </c>
      <c r="B406" s="14">
        <v>0</v>
      </c>
      <c r="C406" s="14" t="s">
        <v>867</v>
      </c>
      <c r="D406" s="15" t="s">
        <v>868</v>
      </c>
      <c r="E406" s="14">
        <v>2</v>
      </c>
      <c r="F406" s="14" t="s">
        <v>1025</v>
      </c>
      <c r="G406" s="36">
        <v>7</v>
      </c>
      <c r="H406" s="16">
        <v>35981</v>
      </c>
    </row>
    <row r="407" spans="1:8" ht="22.5" x14ac:dyDescent="0.25">
      <c r="A407" s="14">
        <v>1</v>
      </c>
      <c r="B407" s="14">
        <v>0</v>
      </c>
      <c r="C407" s="14" t="s">
        <v>869</v>
      </c>
      <c r="D407" s="15" t="s">
        <v>870</v>
      </c>
      <c r="E407" s="14">
        <v>2</v>
      </c>
      <c r="F407" s="14" t="s">
        <v>1025</v>
      </c>
      <c r="G407" s="36">
        <v>7</v>
      </c>
      <c r="H407" s="16">
        <v>35981</v>
      </c>
    </row>
    <row r="408" spans="1:8" x14ac:dyDescent="0.25">
      <c r="A408" s="14">
        <v>1</v>
      </c>
      <c r="B408" s="14">
        <v>0</v>
      </c>
      <c r="C408" s="14" t="s">
        <v>871</v>
      </c>
      <c r="D408" s="15" t="s">
        <v>872</v>
      </c>
      <c r="E408" s="14">
        <v>2</v>
      </c>
      <c r="F408" s="14" t="s">
        <v>1025</v>
      </c>
      <c r="G408" s="36">
        <v>7</v>
      </c>
      <c r="H408" s="16">
        <v>35981</v>
      </c>
    </row>
    <row r="409" spans="1:8" ht="22.5" x14ac:dyDescent="0.25">
      <c r="A409" s="14">
        <v>1</v>
      </c>
      <c r="B409" s="14">
        <v>0</v>
      </c>
      <c r="C409" s="14" t="s">
        <v>873</v>
      </c>
      <c r="D409" s="15" t="s">
        <v>874</v>
      </c>
      <c r="E409" s="14">
        <v>2</v>
      </c>
      <c r="F409" s="14" t="s">
        <v>1025</v>
      </c>
      <c r="G409" s="36">
        <v>7</v>
      </c>
      <c r="H409" s="16">
        <v>35981</v>
      </c>
    </row>
    <row r="410" spans="1:8" ht="22.5" x14ac:dyDescent="0.25">
      <c r="A410" s="14">
        <v>1</v>
      </c>
      <c r="B410" s="14">
        <v>0</v>
      </c>
      <c r="C410" s="14" t="s">
        <v>875</v>
      </c>
      <c r="D410" s="15" t="s">
        <v>876</v>
      </c>
      <c r="E410" s="14">
        <v>2</v>
      </c>
      <c r="F410" s="14" t="s">
        <v>1025</v>
      </c>
      <c r="G410" s="36">
        <v>7</v>
      </c>
      <c r="H410" s="16">
        <v>35981</v>
      </c>
    </row>
    <row r="411" spans="1:8" x14ac:dyDescent="0.25">
      <c r="A411" s="14">
        <v>1</v>
      </c>
      <c r="B411" s="14">
        <v>0</v>
      </c>
      <c r="C411" s="14" t="s">
        <v>877</v>
      </c>
      <c r="D411" s="15" t="s">
        <v>878</v>
      </c>
      <c r="E411" s="14">
        <v>2</v>
      </c>
      <c r="F411" s="14" t="s">
        <v>1025</v>
      </c>
      <c r="G411" s="36">
        <v>7</v>
      </c>
      <c r="H411" s="16">
        <v>35981</v>
      </c>
    </row>
    <row r="412" spans="1:8" x14ac:dyDescent="0.25">
      <c r="A412" s="14">
        <v>1</v>
      </c>
      <c r="B412" s="14">
        <v>0</v>
      </c>
      <c r="C412" s="14" t="s">
        <v>879</v>
      </c>
      <c r="D412" s="15" t="s">
        <v>880</v>
      </c>
      <c r="E412" s="14">
        <v>2</v>
      </c>
      <c r="F412" s="14" t="s">
        <v>1025</v>
      </c>
      <c r="G412" s="36">
        <v>7</v>
      </c>
      <c r="H412" s="16">
        <v>35981</v>
      </c>
    </row>
    <row r="413" spans="1:8" x14ac:dyDescent="0.25">
      <c r="A413" s="14">
        <v>1</v>
      </c>
      <c r="B413" s="14">
        <v>0</v>
      </c>
      <c r="C413" s="14" t="s">
        <v>881</v>
      </c>
      <c r="D413" s="15" t="s">
        <v>882</v>
      </c>
      <c r="E413" s="14">
        <v>2</v>
      </c>
      <c r="F413" s="14" t="s">
        <v>1025</v>
      </c>
      <c r="G413" s="36">
        <v>7</v>
      </c>
      <c r="H413" s="16">
        <v>35981</v>
      </c>
    </row>
    <row r="414" spans="1:8" x14ac:dyDescent="0.25">
      <c r="A414" s="14">
        <v>1</v>
      </c>
      <c r="B414" s="14">
        <v>0</v>
      </c>
      <c r="C414" s="14" t="s">
        <v>883</v>
      </c>
      <c r="D414" s="15" t="s">
        <v>884</v>
      </c>
      <c r="E414" s="14">
        <v>2</v>
      </c>
      <c r="F414" s="14" t="s">
        <v>1025</v>
      </c>
      <c r="G414" s="36">
        <v>7</v>
      </c>
      <c r="H414" s="16">
        <v>35981</v>
      </c>
    </row>
    <row r="415" spans="1:8" x14ac:dyDescent="0.25">
      <c r="A415" s="14">
        <v>1</v>
      </c>
      <c r="B415" s="14">
        <v>0</v>
      </c>
      <c r="C415" s="14" t="s">
        <v>885</v>
      </c>
      <c r="D415" s="15" t="s">
        <v>886</v>
      </c>
      <c r="E415" s="14">
        <v>2</v>
      </c>
      <c r="F415" s="14" t="s">
        <v>1025</v>
      </c>
      <c r="G415" s="36">
        <v>7</v>
      </c>
      <c r="H415" s="16">
        <v>35981</v>
      </c>
    </row>
    <row r="416" spans="1:8" x14ac:dyDescent="0.25">
      <c r="A416" s="14">
        <v>1</v>
      </c>
      <c r="B416" s="14">
        <v>0</v>
      </c>
      <c r="C416" s="14" t="s">
        <v>887</v>
      </c>
      <c r="D416" s="15" t="s">
        <v>888</v>
      </c>
      <c r="E416" s="14">
        <v>2</v>
      </c>
      <c r="F416" s="14" t="s">
        <v>1025</v>
      </c>
      <c r="G416" s="36">
        <v>7</v>
      </c>
      <c r="H416" s="16">
        <v>35981</v>
      </c>
    </row>
    <row r="417" spans="1:8" ht="22.5" x14ac:dyDescent="0.25">
      <c r="A417" s="14">
        <v>1</v>
      </c>
      <c r="B417" s="14">
        <v>0</v>
      </c>
      <c r="C417" s="14" t="s">
        <v>889</v>
      </c>
      <c r="D417" s="15" t="s">
        <v>890</v>
      </c>
      <c r="E417" s="14">
        <v>2</v>
      </c>
      <c r="F417" s="14" t="s">
        <v>1025</v>
      </c>
      <c r="G417" s="36">
        <v>7</v>
      </c>
      <c r="H417" s="16">
        <v>35981</v>
      </c>
    </row>
    <row r="418" spans="1:8" x14ac:dyDescent="0.25">
      <c r="A418" s="14">
        <v>1</v>
      </c>
      <c r="B418" s="14">
        <v>0</v>
      </c>
      <c r="C418" s="14" t="s">
        <v>891</v>
      </c>
      <c r="D418" s="15" t="s">
        <v>892</v>
      </c>
      <c r="E418" s="14">
        <v>2</v>
      </c>
      <c r="F418" s="14" t="s">
        <v>1025</v>
      </c>
      <c r="G418" s="36">
        <v>7</v>
      </c>
      <c r="H418" s="16">
        <v>35981</v>
      </c>
    </row>
    <row r="419" spans="1:8" x14ac:dyDescent="0.25">
      <c r="A419" s="14">
        <v>1</v>
      </c>
      <c r="B419" s="14">
        <v>0</v>
      </c>
      <c r="C419" s="14" t="s">
        <v>893</v>
      </c>
      <c r="D419" s="15" t="s">
        <v>894</v>
      </c>
      <c r="E419" s="14">
        <v>2</v>
      </c>
      <c r="F419" s="14" t="s">
        <v>1025</v>
      </c>
      <c r="G419" s="36">
        <v>7</v>
      </c>
      <c r="H419" s="16">
        <v>35981</v>
      </c>
    </row>
    <row r="420" spans="1:8" x14ac:dyDescent="0.25">
      <c r="A420" s="14">
        <v>1</v>
      </c>
      <c r="B420" s="14">
        <v>0</v>
      </c>
      <c r="C420" s="14" t="s">
        <v>895</v>
      </c>
      <c r="D420" s="15" t="s">
        <v>896</v>
      </c>
      <c r="E420" s="14">
        <v>2</v>
      </c>
      <c r="F420" s="14" t="s">
        <v>1025</v>
      </c>
      <c r="G420" s="36">
        <v>7</v>
      </c>
      <c r="H420" s="16">
        <v>35981</v>
      </c>
    </row>
    <row r="421" spans="1:8" x14ac:dyDescent="0.25">
      <c r="A421" s="14">
        <v>1</v>
      </c>
      <c r="B421" s="14">
        <v>0</v>
      </c>
      <c r="C421" s="14" t="s">
        <v>897</v>
      </c>
      <c r="D421" s="15" t="s">
        <v>898</v>
      </c>
      <c r="E421" s="14">
        <v>2</v>
      </c>
      <c r="F421" s="14" t="s">
        <v>1025</v>
      </c>
      <c r="G421" s="36">
        <v>7</v>
      </c>
      <c r="H421" s="16">
        <v>35981</v>
      </c>
    </row>
    <row r="422" spans="1:8" ht="22.5" x14ac:dyDescent="0.25">
      <c r="A422" s="14">
        <v>1</v>
      </c>
      <c r="B422" s="14">
        <v>0</v>
      </c>
      <c r="C422" s="14" t="s">
        <v>899</v>
      </c>
      <c r="D422" s="15" t="s">
        <v>64</v>
      </c>
      <c r="E422" s="14">
        <v>2</v>
      </c>
      <c r="F422" s="14" t="s">
        <v>1025</v>
      </c>
      <c r="G422" s="36">
        <v>7</v>
      </c>
      <c r="H422" s="16">
        <v>35981</v>
      </c>
    </row>
    <row r="423" spans="1:8" x14ac:dyDescent="0.25">
      <c r="A423" s="14">
        <v>1</v>
      </c>
      <c r="B423" s="14">
        <v>0</v>
      </c>
      <c r="C423" s="14" t="s">
        <v>88</v>
      </c>
      <c r="D423" s="15" t="s">
        <v>807</v>
      </c>
      <c r="E423" s="14">
        <v>2</v>
      </c>
      <c r="F423" s="14" t="s">
        <v>1023</v>
      </c>
      <c r="G423" s="36">
        <v>7</v>
      </c>
      <c r="H423" s="16">
        <v>33470</v>
      </c>
    </row>
    <row r="424" spans="1:8" x14ac:dyDescent="0.25">
      <c r="A424" s="14">
        <v>1</v>
      </c>
      <c r="B424" s="14">
        <v>0</v>
      </c>
      <c r="C424" s="14" t="s">
        <v>90</v>
      </c>
      <c r="D424" s="15" t="s">
        <v>808</v>
      </c>
      <c r="E424" s="14">
        <v>2</v>
      </c>
      <c r="F424" s="14" t="s">
        <v>1023</v>
      </c>
      <c r="G424" s="36">
        <v>7</v>
      </c>
      <c r="H424" s="16">
        <v>33470</v>
      </c>
    </row>
    <row r="425" spans="1:8" ht="22.5" x14ac:dyDescent="0.25">
      <c r="A425" s="14">
        <v>1</v>
      </c>
      <c r="B425" s="14">
        <v>0</v>
      </c>
      <c r="C425" s="14" t="s">
        <v>91</v>
      </c>
      <c r="D425" s="15" t="s">
        <v>92</v>
      </c>
      <c r="E425" s="14">
        <v>2</v>
      </c>
      <c r="F425" s="14" t="s">
        <v>1023</v>
      </c>
      <c r="G425" s="36">
        <v>7</v>
      </c>
      <c r="H425" s="16">
        <v>33470</v>
      </c>
    </row>
    <row r="426" spans="1:8" ht="22.5" x14ac:dyDescent="0.25">
      <c r="A426" s="14">
        <v>1</v>
      </c>
      <c r="B426" s="14">
        <v>0</v>
      </c>
      <c r="C426" s="14" t="s">
        <v>94</v>
      </c>
      <c r="D426" s="15" t="s">
        <v>809</v>
      </c>
      <c r="E426" s="14">
        <v>2</v>
      </c>
      <c r="F426" s="14" t="s">
        <v>1023</v>
      </c>
      <c r="G426" s="36">
        <v>7</v>
      </c>
      <c r="H426" s="16">
        <v>39023</v>
      </c>
    </row>
    <row r="427" spans="1:8" x14ac:dyDescent="0.25">
      <c r="A427" s="14">
        <v>1</v>
      </c>
      <c r="B427" s="14">
        <v>0</v>
      </c>
      <c r="C427" s="14" t="s">
        <v>810</v>
      </c>
      <c r="D427" s="15" t="s">
        <v>811</v>
      </c>
      <c r="E427" s="14">
        <v>2</v>
      </c>
      <c r="F427" s="14" t="s">
        <v>1023</v>
      </c>
      <c r="G427" s="36">
        <v>7</v>
      </c>
      <c r="H427" s="16">
        <v>39023</v>
      </c>
    </row>
    <row r="428" spans="1:8" x14ac:dyDescent="0.25">
      <c r="A428" s="14">
        <v>1</v>
      </c>
      <c r="B428" s="14">
        <v>0</v>
      </c>
      <c r="C428" s="14" t="s">
        <v>812</v>
      </c>
      <c r="D428" s="15" t="s">
        <v>813</v>
      </c>
      <c r="E428" s="14">
        <v>2</v>
      </c>
      <c r="F428" s="14" t="s">
        <v>1023</v>
      </c>
      <c r="G428" s="36">
        <v>7</v>
      </c>
      <c r="H428" s="16">
        <v>39023</v>
      </c>
    </row>
    <row r="429" spans="1:8" x14ac:dyDescent="0.25">
      <c r="A429" s="14">
        <v>1</v>
      </c>
      <c r="B429" s="14">
        <v>0</v>
      </c>
      <c r="C429" s="14" t="s">
        <v>814</v>
      </c>
      <c r="D429" s="15" t="s">
        <v>815</v>
      </c>
      <c r="E429" s="14">
        <v>2</v>
      </c>
      <c r="F429" s="14" t="s">
        <v>1023</v>
      </c>
      <c r="G429" s="36">
        <v>7</v>
      </c>
      <c r="H429" s="16">
        <v>39023</v>
      </c>
    </row>
    <row r="430" spans="1:8" ht="22.5" x14ac:dyDescent="0.25">
      <c r="A430" s="14">
        <v>1</v>
      </c>
      <c r="B430" s="14">
        <v>0</v>
      </c>
      <c r="C430" s="14" t="s">
        <v>816</v>
      </c>
      <c r="D430" s="15" t="s">
        <v>817</v>
      </c>
      <c r="E430" s="14">
        <v>2</v>
      </c>
      <c r="F430" s="14" t="s">
        <v>1023</v>
      </c>
      <c r="G430" s="36">
        <v>7</v>
      </c>
      <c r="H430" s="16">
        <v>39023</v>
      </c>
    </row>
    <row r="431" spans="1:8" ht="22.5" x14ac:dyDescent="0.25">
      <c r="A431" s="14">
        <v>1</v>
      </c>
      <c r="B431" s="14">
        <v>0</v>
      </c>
      <c r="C431" s="14" t="s">
        <v>818</v>
      </c>
      <c r="D431" s="15" t="s">
        <v>819</v>
      </c>
      <c r="E431" s="14">
        <v>2</v>
      </c>
      <c r="F431" s="14" t="s">
        <v>1023</v>
      </c>
      <c r="G431" s="36">
        <v>7</v>
      </c>
      <c r="H431" s="16">
        <v>39023</v>
      </c>
    </row>
    <row r="432" spans="1:8" x14ac:dyDescent="0.25">
      <c r="A432" s="14">
        <v>1</v>
      </c>
      <c r="B432" s="14">
        <v>0</v>
      </c>
      <c r="C432" s="14" t="s">
        <v>820</v>
      </c>
      <c r="D432" s="15" t="s">
        <v>821</v>
      </c>
      <c r="E432" s="14">
        <v>2</v>
      </c>
      <c r="F432" s="14" t="s">
        <v>1023</v>
      </c>
      <c r="G432" s="36">
        <v>7</v>
      </c>
      <c r="H432" s="16">
        <v>39023</v>
      </c>
    </row>
    <row r="433" spans="1:8" ht="22.5" x14ac:dyDescent="0.25">
      <c r="A433" s="14">
        <v>1</v>
      </c>
      <c r="B433" s="14">
        <v>0</v>
      </c>
      <c r="C433" s="14" t="s">
        <v>822</v>
      </c>
      <c r="D433" s="15" t="s">
        <v>823</v>
      </c>
      <c r="E433" s="14">
        <v>2</v>
      </c>
      <c r="F433" s="14" t="s">
        <v>1023</v>
      </c>
      <c r="G433" s="36">
        <v>7</v>
      </c>
      <c r="H433" s="16">
        <v>39023</v>
      </c>
    </row>
    <row r="434" spans="1:8" ht="22.5" x14ac:dyDescent="0.25">
      <c r="A434" s="14">
        <v>1</v>
      </c>
      <c r="B434" s="14">
        <v>0</v>
      </c>
      <c r="C434" s="14" t="s">
        <v>824</v>
      </c>
      <c r="D434" s="15" t="s">
        <v>825</v>
      </c>
      <c r="E434" s="14">
        <v>2</v>
      </c>
      <c r="F434" s="14" t="s">
        <v>1023</v>
      </c>
      <c r="G434" s="36">
        <v>7</v>
      </c>
      <c r="H434" s="16">
        <v>39023</v>
      </c>
    </row>
    <row r="435" spans="1:8" x14ac:dyDescent="0.25">
      <c r="A435" s="14">
        <v>1</v>
      </c>
      <c r="B435" s="14">
        <v>0</v>
      </c>
      <c r="C435" s="14" t="s">
        <v>826</v>
      </c>
      <c r="D435" s="15" t="s">
        <v>827</v>
      </c>
      <c r="E435" s="14">
        <v>2</v>
      </c>
      <c r="F435" s="14" t="s">
        <v>1023</v>
      </c>
      <c r="G435" s="36">
        <v>7</v>
      </c>
      <c r="H435" s="16">
        <v>39023</v>
      </c>
    </row>
    <row r="436" spans="1:8" x14ac:dyDescent="0.25">
      <c r="A436" s="14">
        <v>1</v>
      </c>
      <c r="B436" s="14">
        <v>0</v>
      </c>
      <c r="C436" s="14" t="s">
        <v>828</v>
      </c>
      <c r="D436" s="15" t="s">
        <v>829</v>
      </c>
      <c r="E436" s="14">
        <v>2</v>
      </c>
      <c r="F436" s="14" t="s">
        <v>1023</v>
      </c>
      <c r="G436" s="36">
        <v>7</v>
      </c>
      <c r="H436" s="16">
        <v>39023</v>
      </c>
    </row>
    <row r="437" spans="1:8" ht="22.5" x14ac:dyDescent="0.25">
      <c r="A437" s="14">
        <v>1</v>
      </c>
      <c r="B437" s="14">
        <v>0</v>
      </c>
      <c r="C437" s="14" t="s">
        <v>830</v>
      </c>
      <c r="D437" s="15" t="s">
        <v>831</v>
      </c>
      <c r="E437" s="14">
        <v>2</v>
      </c>
      <c r="F437" s="14" t="s">
        <v>1023</v>
      </c>
      <c r="G437" s="36">
        <v>7</v>
      </c>
      <c r="H437" s="16">
        <v>39023</v>
      </c>
    </row>
    <row r="438" spans="1:8" x14ac:dyDescent="0.25">
      <c r="A438" s="14">
        <v>1</v>
      </c>
      <c r="B438" s="14">
        <v>0</v>
      </c>
      <c r="C438" s="14" t="s">
        <v>832</v>
      </c>
      <c r="D438" s="15" t="s">
        <v>833</v>
      </c>
      <c r="E438" s="14">
        <v>2</v>
      </c>
      <c r="F438" s="14" t="s">
        <v>1023</v>
      </c>
      <c r="G438" s="36">
        <v>7</v>
      </c>
      <c r="H438" s="16">
        <v>39023</v>
      </c>
    </row>
    <row r="439" spans="1:8" x14ac:dyDescent="0.25">
      <c r="A439" s="14">
        <v>1</v>
      </c>
      <c r="B439" s="14">
        <v>0</v>
      </c>
      <c r="C439" s="14" t="s">
        <v>834</v>
      </c>
      <c r="D439" s="15" t="s">
        <v>835</v>
      </c>
      <c r="E439" s="14">
        <v>2</v>
      </c>
      <c r="F439" s="14" t="s">
        <v>1023</v>
      </c>
      <c r="G439" s="36">
        <v>7</v>
      </c>
      <c r="H439" s="16">
        <v>39023</v>
      </c>
    </row>
    <row r="440" spans="1:8" x14ac:dyDescent="0.25">
      <c r="A440" s="14">
        <v>1</v>
      </c>
      <c r="B440" s="14">
        <v>0</v>
      </c>
      <c r="C440" s="14" t="s">
        <v>836</v>
      </c>
      <c r="D440" s="15" t="s">
        <v>837</v>
      </c>
      <c r="E440" s="14">
        <v>2</v>
      </c>
      <c r="F440" s="14" t="s">
        <v>1023</v>
      </c>
      <c r="G440" s="36">
        <v>7</v>
      </c>
      <c r="H440" s="16">
        <v>39023</v>
      </c>
    </row>
    <row r="441" spans="1:8" x14ac:dyDescent="0.25">
      <c r="A441" s="14">
        <v>1</v>
      </c>
      <c r="B441" s="14">
        <v>0</v>
      </c>
      <c r="C441" s="14" t="s">
        <v>838</v>
      </c>
      <c r="D441" s="15" t="s">
        <v>68</v>
      </c>
      <c r="E441" s="14">
        <v>2</v>
      </c>
      <c r="F441" s="14" t="s">
        <v>1023</v>
      </c>
      <c r="G441" s="36">
        <v>7</v>
      </c>
      <c r="H441" s="16">
        <v>39023</v>
      </c>
    </row>
    <row r="442" spans="1:8" x14ac:dyDescent="0.25">
      <c r="A442" s="14">
        <v>1</v>
      </c>
      <c r="B442" s="14">
        <v>0</v>
      </c>
      <c r="C442" s="14" t="s">
        <v>839</v>
      </c>
      <c r="D442" s="15" t="s">
        <v>840</v>
      </c>
      <c r="E442" s="14">
        <v>2</v>
      </c>
      <c r="F442" s="14" t="s">
        <v>1023</v>
      </c>
      <c r="G442" s="36">
        <v>7</v>
      </c>
      <c r="H442" s="16">
        <v>39023</v>
      </c>
    </row>
    <row r="443" spans="1:8" x14ac:dyDescent="0.25">
      <c r="A443" s="14">
        <v>1</v>
      </c>
      <c r="B443" s="14">
        <v>0</v>
      </c>
      <c r="C443" s="14" t="s">
        <v>841</v>
      </c>
      <c r="D443" s="15" t="s">
        <v>842</v>
      </c>
      <c r="E443" s="14">
        <v>2</v>
      </c>
      <c r="F443" s="14" t="s">
        <v>1023</v>
      </c>
      <c r="G443" s="36">
        <v>7</v>
      </c>
      <c r="H443" s="16">
        <v>39023</v>
      </c>
    </row>
    <row r="444" spans="1:8" ht="22.5" x14ac:dyDescent="0.25">
      <c r="A444" s="14">
        <v>1</v>
      </c>
      <c r="B444" s="14">
        <v>0</v>
      </c>
      <c r="C444" s="14" t="s">
        <v>843</v>
      </c>
      <c r="D444" s="15" t="s">
        <v>844</v>
      </c>
      <c r="E444" s="14">
        <v>2</v>
      </c>
      <c r="F444" s="14" t="s">
        <v>1023</v>
      </c>
      <c r="G444" s="36">
        <v>7</v>
      </c>
      <c r="H444" s="16">
        <v>39023</v>
      </c>
    </row>
    <row r="445" spans="1:8" x14ac:dyDescent="0.25">
      <c r="A445" s="14">
        <v>1</v>
      </c>
      <c r="B445" s="14">
        <v>0</v>
      </c>
      <c r="C445" s="14" t="s">
        <v>845</v>
      </c>
      <c r="D445" s="15" t="s">
        <v>846</v>
      </c>
      <c r="E445" s="14">
        <v>2</v>
      </c>
      <c r="F445" s="14" t="s">
        <v>1023</v>
      </c>
      <c r="G445" s="36">
        <v>7</v>
      </c>
      <c r="H445" s="16">
        <v>39023</v>
      </c>
    </row>
    <row r="446" spans="1:8" x14ac:dyDescent="0.25">
      <c r="A446" s="14">
        <v>1</v>
      </c>
      <c r="B446" s="14">
        <v>0</v>
      </c>
      <c r="C446" s="14" t="s">
        <v>847</v>
      </c>
      <c r="D446" s="15" t="s">
        <v>848</v>
      </c>
      <c r="E446" s="14">
        <v>2</v>
      </c>
      <c r="F446" s="14" t="s">
        <v>1023</v>
      </c>
      <c r="G446" s="36">
        <v>7</v>
      </c>
      <c r="H446" s="16">
        <v>39023</v>
      </c>
    </row>
    <row r="447" spans="1:8" x14ac:dyDescent="0.25">
      <c r="A447" s="14">
        <v>1</v>
      </c>
      <c r="B447" s="14">
        <v>0</v>
      </c>
      <c r="C447" s="14" t="s">
        <v>849</v>
      </c>
      <c r="D447" s="15" t="s">
        <v>850</v>
      </c>
      <c r="E447" s="14">
        <v>2</v>
      </c>
      <c r="F447" s="14" t="s">
        <v>1023</v>
      </c>
      <c r="G447" s="36">
        <v>7</v>
      </c>
      <c r="H447" s="16">
        <v>39023</v>
      </c>
    </row>
    <row r="448" spans="1:8" x14ac:dyDescent="0.25">
      <c r="A448" s="14">
        <v>1</v>
      </c>
      <c r="B448" s="14">
        <v>0</v>
      </c>
      <c r="C448" s="14" t="s">
        <v>851</v>
      </c>
      <c r="D448" s="15" t="s">
        <v>852</v>
      </c>
      <c r="E448" s="14">
        <v>2</v>
      </c>
      <c r="F448" s="14" t="s">
        <v>1023</v>
      </c>
      <c r="G448" s="36">
        <v>7</v>
      </c>
      <c r="H448" s="16">
        <v>39023</v>
      </c>
    </row>
    <row r="449" spans="1:8" x14ac:dyDescent="0.25">
      <c r="A449" s="14">
        <v>1</v>
      </c>
      <c r="B449" s="14">
        <v>0</v>
      </c>
      <c r="C449" s="14" t="s">
        <v>853</v>
      </c>
      <c r="D449" s="15" t="s">
        <v>854</v>
      </c>
      <c r="E449" s="14">
        <v>2</v>
      </c>
      <c r="F449" s="14" t="s">
        <v>1023</v>
      </c>
      <c r="G449" s="36">
        <v>7</v>
      </c>
      <c r="H449" s="16">
        <v>39023</v>
      </c>
    </row>
    <row r="450" spans="1:8" ht="22.5" x14ac:dyDescent="0.25">
      <c r="A450" s="14">
        <v>1</v>
      </c>
      <c r="B450" s="14">
        <v>0</v>
      </c>
      <c r="C450" s="14" t="s">
        <v>855</v>
      </c>
      <c r="D450" s="15" t="s">
        <v>856</v>
      </c>
      <c r="E450" s="14">
        <v>2</v>
      </c>
      <c r="F450" s="14" t="s">
        <v>1023</v>
      </c>
      <c r="G450" s="36">
        <v>7</v>
      </c>
      <c r="H450" s="16">
        <v>39023</v>
      </c>
    </row>
    <row r="451" spans="1:8" ht="22.5" x14ac:dyDescent="0.25">
      <c r="A451" s="14">
        <v>1</v>
      </c>
      <c r="B451" s="14">
        <v>0</v>
      </c>
      <c r="C451" s="14" t="s">
        <v>857</v>
      </c>
      <c r="D451" s="15" t="s">
        <v>858</v>
      </c>
      <c r="E451" s="14">
        <v>2</v>
      </c>
      <c r="F451" s="14" t="s">
        <v>1023</v>
      </c>
      <c r="G451" s="36">
        <v>7</v>
      </c>
      <c r="H451" s="16">
        <v>39023</v>
      </c>
    </row>
    <row r="452" spans="1:8" ht="22.5" x14ac:dyDescent="0.25">
      <c r="A452" s="14">
        <v>1</v>
      </c>
      <c r="B452" s="14">
        <v>0</v>
      </c>
      <c r="C452" s="14" t="s">
        <v>859</v>
      </c>
      <c r="D452" s="15" t="s">
        <v>860</v>
      </c>
      <c r="E452" s="14">
        <v>2</v>
      </c>
      <c r="F452" s="14" t="s">
        <v>1023</v>
      </c>
      <c r="G452" s="36">
        <v>7</v>
      </c>
      <c r="H452" s="16">
        <v>39023</v>
      </c>
    </row>
    <row r="453" spans="1:8" x14ac:dyDescent="0.25">
      <c r="A453" s="14">
        <v>3</v>
      </c>
      <c r="B453" s="14">
        <v>0</v>
      </c>
      <c r="C453" s="14" t="s">
        <v>73</v>
      </c>
      <c r="D453" s="15" t="s">
        <v>790</v>
      </c>
      <c r="E453" s="14">
        <v>2</v>
      </c>
      <c r="F453" s="14" t="s">
        <v>1026</v>
      </c>
      <c r="G453" s="36">
        <v>7</v>
      </c>
      <c r="H453" s="16">
        <v>35981</v>
      </c>
    </row>
    <row r="454" spans="1:8" x14ac:dyDescent="0.25">
      <c r="A454" s="14">
        <v>1</v>
      </c>
      <c r="B454" s="14">
        <v>0</v>
      </c>
      <c r="C454" s="14" t="s">
        <v>74</v>
      </c>
      <c r="D454" s="15" t="s">
        <v>791</v>
      </c>
      <c r="E454" s="14">
        <v>2</v>
      </c>
      <c r="F454" s="14" t="s">
        <v>1026</v>
      </c>
      <c r="G454" s="36">
        <v>7</v>
      </c>
      <c r="H454" s="16">
        <v>34487</v>
      </c>
    </row>
    <row r="455" spans="1:8" ht="22.5" x14ac:dyDescent="0.25">
      <c r="A455" s="14">
        <v>1</v>
      </c>
      <c r="B455" s="14">
        <v>0</v>
      </c>
      <c r="C455" s="14" t="s">
        <v>75</v>
      </c>
      <c r="D455" s="15" t="s">
        <v>792</v>
      </c>
      <c r="E455" s="14">
        <v>2</v>
      </c>
      <c r="F455" s="14" t="s">
        <v>1026</v>
      </c>
      <c r="G455" s="36">
        <v>7</v>
      </c>
      <c r="H455" s="16">
        <v>34487</v>
      </c>
    </row>
    <row r="456" spans="1:8" ht="22.5" x14ac:dyDescent="0.25">
      <c r="A456" s="14">
        <v>1</v>
      </c>
      <c r="B456" s="14">
        <v>0</v>
      </c>
      <c r="C456" s="14" t="s">
        <v>76</v>
      </c>
      <c r="D456" s="15" t="s">
        <v>793</v>
      </c>
      <c r="E456" s="14">
        <v>2</v>
      </c>
      <c r="F456" s="14" t="s">
        <v>1026</v>
      </c>
      <c r="G456" s="36">
        <v>7</v>
      </c>
      <c r="H456" s="16">
        <v>35981</v>
      </c>
    </row>
    <row r="457" spans="1:8" x14ac:dyDescent="0.25">
      <c r="A457" s="14">
        <v>1</v>
      </c>
      <c r="B457" s="14">
        <v>0</v>
      </c>
      <c r="C457" s="14" t="s">
        <v>77</v>
      </c>
      <c r="D457" s="15" t="s">
        <v>78</v>
      </c>
      <c r="E457" s="14">
        <v>2</v>
      </c>
      <c r="F457" s="14" t="s">
        <v>1026</v>
      </c>
      <c r="G457" s="36">
        <v>7</v>
      </c>
      <c r="H457" s="16">
        <v>35981</v>
      </c>
    </row>
    <row r="458" spans="1:8" x14ac:dyDescent="0.25">
      <c r="A458" s="14">
        <v>1</v>
      </c>
      <c r="B458" s="14">
        <v>0</v>
      </c>
      <c r="C458" s="14" t="s">
        <v>79</v>
      </c>
      <c r="D458" s="15" t="s">
        <v>80</v>
      </c>
      <c r="E458" s="14">
        <v>2</v>
      </c>
      <c r="F458" s="14" t="s">
        <v>1026</v>
      </c>
      <c r="G458" s="36">
        <v>7</v>
      </c>
      <c r="H458" s="16">
        <v>35981</v>
      </c>
    </row>
    <row r="459" spans="1:8" x14ac:dyDescent="0.25">
      <c r="A459" s="14">
        <v>1</v>
      </c>
      <c r="B459" s="14">
        <v>0</v>
      </c>
      <c r="C459" s="14" t="s">
        <v>794</v>
      </c>
      <c r="D459" s="15" t="s">
        <v>795</v>
      </c>
      <c r="E459" s="14">
        <v>2</v>
      </c>
      <c r="F459" s="14" t="s">
        <v>1026</v>
      </c>
      <c r="G459" s="36">
        <v>7</v>
      </c>
      <c r="H459" s="16">
        <v>42219</v>
      </c>
    </row>
    <row r="460" spans="1:8" x14ac:dyDescent="0.25">
      <c r="A460" s="14">
        <v>1</v>
      </c>
      <c r="B460" s="14">
        <v>0</v>
      </c>
      <c r="C460" s="14" t="s">
        <v>796</v>
      </c>
      <c r="D460" s="15" t="s">
        <v>797</v>
      </c>
      <c r="E460" s="14">
        <v>2</v>
      </c>
      <c r="F460" s="14" t="s">
        <v>1026</v>
      </c>
      <c r="G460" s="36">
        <v>7</v>
      </c>
      <c r="H460" s="16">
        <v>42219</v>
      </c>
    </row>
    <row r="461" spans="1:8" x14ac:dyDescent="0.25">
      <c r="A461" s="14">
        <v>1</v>
      </c>
      <c r="B461" s="14">
        <v>0</v>
      </c>
      <c r="C461" s="14" t="s">
        <v>798</v>
      </c>
      <c r="D461" s="15" t="s">
        <v>799</v>
      </c>
      <c r="E461" s="14">
        <v>2</v>
      </c>
      <c r="F461" s="14" t="s">
        <v>1026</v>
      </c>
      <c r="G461" s="36">
        <v>7</v>
      </c>
      <c r="H461" s="16">
        <v>42219</v>
      </c>
    </row>
    <row r="462" spans="1:8" ht="22.5" x14ac:dyDescent="0.25">
      <c r="A462" s="14">
        <v>1</v>
      </c>
      <c r="B462" s="14">
        <v>0</v>
      </c>
      <c r="C462" s="14" t="s">
        <v>800</v>
      </c>
      <c r="D462" s="15" t="s">
        <v>801</v>
      </c>
      <c r="E462" s="14">
        <v>2</v>
      </c>
      <c r="F462" s="14" t="s">
        <v>1026</v>
      </c>
      <c r="G462" s="36">
        <v>7</v>
      </c>
      <c r="H462" s="16">
        <v>42219</v>
      </c>
    </row>
    <row r="463" spans="1:8" ht="22.5" x14ac:dyDescent="0.25">
      <c r="A463" s="14">
        <v>1</v>
      </c>
      <c r="B463" s="14">
        <v>0</v>
      </c>
      <c r="C463" s="14" t="s">
        <v>802</v>
      </c>
      <c r="D463" s="15" t="s">
        <v>803</v>
      </c>
      <c r="E463" s="14">
        <v>2</v>
      </c>
      <c r="F463" s="14" t="s">
        <v>1026</v>
      </c>
      <c r="G463" s="36">
        <v>7</v>
      </c>
      <c r="H463" s="16">
        <v>42219</v>
      </c>
    </row>
    <row r="464" spans="1:8" x14ac:dyDescent="0.25">
      <c r="A464" s="14">
        <v>1</v>
      </c>
      <c r="B464" s="14">
        <v>0</v>
      </c>
      <c r="C464" s="14" t="s">
        <v>804</v>
      </c>
      <c r="D464" s="15" t="s">
        <v>805</v>
      </c>
      <c r="E464" s="14">
        <v>2</v>
      </c>
      <c r="F464" s="14" t="s">
        <v>1026</v>
      </c>
      <c r="G464" s="36">
        <v>7</v>
      </c>
      <c r="H464" s="16">
        <v>42219</v>
      </c>
    </row>
    <row r="465" spans="1:8" ht="22.5" x14ac:dyDescent="0.25">
      <c r="A465" s="14">
        <v>1</v>
      </c>
      <c r="B465" s="14">
        <v>0</v>
      </c>
      <c r="C465" s="14" t="s">
        <v>1052</v>
      </c>
      <c r="D465" s="15" t="s">
        <v>789</v>
      </c>
      <c r="E465" s="14">
        <v>2</v>
      </c>
      <c r="F465" s="14" t="s">
        <v>1026</v>
      </c>
      <c r="G465" s="36">
        <v>7</v>
      </c>
      <c r="H465" s="16">
        <v>42219</v>
      </c>
    </row>
    <row r="466" spans="1:8" ht="22.5" x14ac:dyDescent="0.25">
      <c r="A466" s="14">
        <v>1</v>
      </c>
      <c r="B466" s="14">
        <v>0</v>
      </c>
      <c r="C466" s="14" t="s">
        <v>56</v>
      </c>
      <c r="D466" s="15" t="s">
        <v>751</v>
      </c>
      <c r="E466" s="14">
        <v>2</v>
      </c>
      <c r="F466" s="14" t="s">
        <v>1027</v>
      </c>
      <c r="G466" s="36">
        <v>7</v>
      </c>
      <c r="H466" s="16">
        <v>38208</v>
      </c>
    </row>
    <row r="467" spans="1:8" ht="22.5" x14ac:dyDescent="0.25">
      <c r="A467" s="14">
        <v>1</v>
      </c>
      <c r="B467" s="14">
        <v>0</v>
      </c>
      <c r="C467" s="14" t="s">
        <v>57</v>
      </c>
      <c r="D467" s="15" t="s">
        <v>752</v>
      </c>
      <c r="E467" s="14">
        <v>2</v>
      </c>
      <c r="F467" s="14" t="s">
        <v>1027</v>
      </c>
      <c r="G467" s="36">
        <v>7</v>
      </c>
      <c r="H467" s="16">
        <v>38208</v>
      </c>
    </row>
    <row r="468" spans="1:8" x14ac:dyDescent="0.25">
      <c r="A468" s="14">
        <v>1</v>
      </c>
      <c r="B468" s="14">
        <v>0</v>
      </c>
      <c r="C468" s="14" t="s">
        <v>58</v>
      </c>
      <c r="D468" s="15" t="s">
        <v>59</v>
      </c>
      <c r="E468" s="14">
        <v>2</v>
      </c>
      <c r="F468" s="14" t="s">
        <v>1027</v>
      </c>
      <c r="G468" s="36">
        <v>7</v>
      </c>
      <c r="H468" s="16">
        <v>47094</v>
      </c>
    </row>
    <row r="469" spans="1:8" ht="22.5" x14ac:dyDescent="0.25">
      <c r="A469" s="14">
        <v>1</v>
      </c>
      <c r="B469" s="14">
        <v>0</v>
      </c>
      <c r="C469" s="14" t="s">
        <v>60</v>
      </c>
      <c r="D469" s="15" t="s">
        <v>753</v>
      </c>
      <c r="E469" s="14">
        <v>2</v>
      </c>
      <c r="F469" s="14" t="s">
        <v>1027</v>
      </c>
      <c r="G469" s="36">
        <v>7</v>
      </c>
      <c r="H469" s="16">
        <v>38208</v>
      </c>
    </row>
    <row r="470" spans="1:8" ht="22.5" x14ac:dyDescent="0.25">
      <c r="A470" s="14">
        <v>1</v>
      </c>
      <c r="B470" s="14">
        <v>0</v>
      </c>
      <c r="C470" s="14" t="s">
        <v>61</v>
      </c>
      <c r="D470" s="15" t="s">
        <v>62</v>
      </c>
      <c r="E470" s="14">
        <v>2</v>
      </c>
      <c r="F470" s="14" t="s">
        <v>1027</v>
      </c>
      <c r="G470" s="36">
        <v>7</v>
      </c>
      <c r="H470" s="16">
        <v>39023</v>
      </c>
    </row>
    <row r="471" spans="1:8" ht="22.5" x14ac:dyDescent="0.25">
      <c r="A471" s="14">
        <v>1</v>
      </c>
      <c r="B471" s="14">
        <v>0</v>
      </c>
      <c r="C471" s="14" t="s">
        <v>63</v>
      </c>
      <c r="D471" s="15" t="s">
        <v>64</v>
      </c>
      <c r="E471" s="14">
        <v>2</v>
      </c>
      <c r="F471" s="14" t="s">
        <v>1027</v>
      </c>
      <c r="G471" s="36">
        <v>7</v>
      </c>
      <c r="H471" s="16">
        <v>39023</v>
      </c>
    </row>
    <row r="472" spans="1:8" x14ac:dyDescent="0.25">
      <c r="A472" s="14">
        <v>1</v>
      </c>
      <c r="B472" s="14">
        <v>0</v>
      </c>
      <c r="C472" s="14" t="s">
        <v>65</v>
      </c>
      <c r="D472" s="15" t="s">
        <v>1053</v>
      </c>
      <c r="E472" s="14">
        <v>2</v>
      </c>
      <c r="F472" s="14" t="s">
        <v>1027</v>
      </c>
      <c r="G472" s="36">
        <v>7</v>
      </c>
      <c r="H472" s="16">
        <v>47094</v>
      </c>
    </row>
    <row r="473" spans="1:8" ht="22.5" x14ac:dyDescent="0.25">
      <c r="A473" s="14">
        <v>1</v>
      </c>
      <c r="B473" s="14">
        <v>0</v>
      </c>
      <c r="C473" s="14" t="s">
        <v>66</v>
      </c>
      <c r="D473" s="15" t="s">
        <v>67</v>
      </c>
      <c r="E473" s="14">
        <v>2</v>
      </c>
      <c r="F473" s="14" t="s">
        <v>1027</v>
      </c>
      <c r="G473" s="36">
        <v>7</v>
      </c>
      <c r="H473" s="16">
        <v>39023</v>
      </c>
    </row>
    <row r="474" spans="1:8" ht="22.5" x14ac:dyDescent="0.25">
      <c r="A474" s="14">
        <v>1</v>
      </c>
      <c r="B474" s="14">
        <v>0</v>
      </c>
      <c r="C474" s="14" t="s">
        <v>754</v>
      </c>
      <c r="D474" s="15" t="s">
        <v>755</v>
      </c>
      <c r="E474" s="14">
        <v>2</v>
      </c>
      <c r="F474" s="14" t="s">
        <v>1027</v>
      </c>
      <c r="G474" s="36">
        <v>7</v>
      </c>
      <c r="H474" s="16">
        <v>47094</v>
      </c>
    </row>
    <row r="475" spans="1:8" x14ac:dyDescent="0.25">
      <c r="A475" s="14">
        <v>1</v>
      </c>
      <c r="B475" s="14">
        <v>0</v>
      </c>
      <c r="C475" s="14" t="s">
        <v>756</v>
      </c>
      <c r="D475" s="15" t="s">
        <v>81</v>
      </c>
      <c r="E475" s="14">
        <v>2</v>
      </c>
      <c r="F475" s="14" t="s">
        <v>1027</v>
      </c>
      <c r="G475" s="36">
        <v>7</v>
      </c>
      <c r="H475" s="16">
        <v>47094</v>
      </c>
    </row>
    <row r="476" spans="1:8" x14ac:dyDescent="0.25">
      <c r="A476" s="14">
        <v>1</v>
      </c>
      <c r="B476" s="14">
        <v>0</v>
      </c>
      <c r="C476" s="14" t="s">
        <v>757</v>
      </c>
      <c r="D476" s="15" t="s">
        <v>82</v>
      </c>
      <c r="E476" s="14">
        <v>2</v>
      </c>
      <c r="F476" s="14" t="s">
        <v>1027</v>
      </c>
      <c r="G476" s="36">
        <v>7</v>
      </c>
      <c r="H476" s="16">
        <v>47094</v>
      </c>
    </row>
    <row r="477" spans="1:8" x14ac:dyDescent="0.25">
      <c r="A477" s="14">
        <v>1</v>
      </c>
      <c r="B477" s="14">
        <v>0</v>
      </c>
      <c r="C477" s="14" t="s">
        <v>758</v>
      </c>
      <c r="D477" s="15" t="s">
        <v>759</v>
      </c>
      <c r="E477" s="14">
        <v>2</v>
      </c>
      <c r="F477" s="14" t="s">
        <v>1027</v>
      </c>
      <c r="G477" s="36">
        <v>7</v>
      </c>
      <c r="H477" s="16">
        <v>47094</v>
      </c>
    </row>
    <row r="478" spans="1:8" x14ac:dyDescent="0.25">
      <c r="A478" s="14">
        <v>1</v>
      </c>
      <c r="B478" s="14">
        <v>0</v>
      </c>
      <c r="C478" s="14" t="s">
        <v>760</v>
      </c>
      <c r="D478" s="15" t="s">
        <v>761</v>
      </c>
      <c r="E478" s="14">
        <v>2</v>
      </c>
      <c r="F478" s="14" t="s">
        <v>1027</v>
      </c>
      <c r="G478" s="36">
        <v>7</v>
      </c>
      <c r="H478" s="16">
        <v>47094</v>
      </c>
    </row>
    <row r="479" spans="1:8" x14ac:dyDescent="0.25">
      <c r="A479" s="14">
        <v>1</v>
      </c>
      <c r="B479" s="14">
        <v>0</v>
      </c>
      <c r="C479" s="14" t="s">
        <v>762</v>
      </c>
      <c r="D479" s="15" t="s">
        <v>763</v>
      </c>
      <c r="E479" s="14">
        <v>2</v>
      </c>
      <c r="F479" s="14" t="s">
        <v>1027</v>
      </c>
      <c r="G479" s="36">
        <v>7</v>
      </c>
      <c r="H479" s="16">
        <v>47094</v>
      </c>
    </row>
    <row r="480" spans="1:8" x14ac:dyDescent="0.25">
      <c r="A480" s="14">
        <v>1</v>
      </c>
      <c r="B480" s="14">
        <v>0</v>
      </c>
      <c r="C480" s="14" t="s">
        <v>764</v>
      </c>
      <c r="D480" s="15" t="s">
        <v>765</v>
      </c>
      <c r="E480" s="14">
        <v>2</v>
      </c>
      <c r="F480" s="14" t="s">
        <v>1027</v>
      </c>
      <c r="G480" s="36">
        <v>7</v>
      </c>
      <c r="H480" s="16">
        <v>47094</v>
      </c>
    </row>
    <row r="481" spans="1:8" x14ac:dyDescent="0.25">
      <c r="A481" s="14">
        <v>1</v>
      </c>
      <c r="B481" s="14">
        <v>0</v>
      </c>
      <c r="C481" s="14" t="s">
        <v>766</v>
      </c>
      <c r="D481" s="15" t="s">
        <v>767</v>
      </c>
      <c r="E481" s="14">
        <v>2</v>
      </c>
      <c r="F481" s="14" t="s">
        <v>1027</v>
      </c>
      <c r="G481" s="36">
        <v>7</v>
      </c>
      <c r="H481" s="16">
        <v>47094</v>
      </c>
    </row>
    <row r="482" spans="1:8" x14ac:dyDescent="0.25">
      <c r="A482" s="14">
        <v>1</v>
      </c>
      <c r="B482" s="14">
        <v>0</v>
      </c>
      <c r="C482" s="14" t="s">
        <v>768</v>
      </c>
      <c r="D482" s="15" t="s">
        <v>769</v>
      </c>
      <c r="E482" s="14">
        <v>2</v>
      </c>
      <c r="F482" s="14" t="s">
        <v>1027</v>
      </c>
      <c r="G482" s="36">
        <v>7</v>
      </c>
      <c r="H482" s="16">
        <v>47094</v>
      </c>
    </row>
    <row r="483" spans="1:8" x14ac:dyDescent="0.25">
      <c r="A483" s="14">
        <v>1</v>
      </c>
      <c r="B483" s="14">
        <v>0</v>
      </c>
      <c r="C483" s="14" t="s">
        <v>770</v>
      </c>
      <c r="D483" s="15" t="s">
        <v>771</v>
      </c>
      <c r="E483" s="14">
        <v>2</v>
      </c>
      <c r="F483" s="14" t="s">
        <v>1027</v>
      </c>
      <c r="G483" s="36">
        <v>7</v>
      </c>
      <c r="H483" s="16">
        <v>47094</v>
      </c>
    </row>
    <row r="484" spans="1:8" x14ac:dyDescent="0.25">
      <c r="A484" s="14">
        <v>1</v>
      </c>
      <c r="B484" s="14">
        <v>0</v>
      </c>
      <c r="C484" s="14" t="s">
        <v>772</v>
      </c>
      <c r="D484" s="15" t="s">
        <v>773</v>
      </c>
      <c r="E484" s="14">
        <v>2</v>
      </c>
      <c r="F484" s="14" t="s">
        <v>1027</v>
      </c>
      <c r="G484" s="36">
        <v>7</v>
      </c>
      <c r="H484" s="16">
        <v>47094</v>
      </c>
    </row>
    <row r="485" spans="1:8" x14ac:dyDescent="0.25">
      <c r="A485" s="14">
        <v>1</v>
      </c>
      <c r="B485" s="14">
        <v>0</v>
      </c>
      <c r="C485" s="14" t="s">
        <v>774</v>
      </c>
      <c r="D485" s="15" t="s">
        <v>775</v>
      </c>
      <c r="E485" s="14">
        <v>2</v>
      </c>
      <c r="F485" s="14" t="s">
        <v>1027</v>
      </c>
      <c r="G485" s="36">
        <v>7</v>
      </c>
      <c r="H485" s="16">
        <v>47094</v>
      </c>
    </row>
    <row r="486" spans="1:8" x14ac:dyDescent="0.25">
      <c r="A486" s="14">
        <v>1</v>
      </c>
      <c r="B486" s="14">
        <v>0</v>
      </c>
      <c r="C486" s="14" t="s">
        <v>776</v>
      </c>
      <c r="D486" s="15" t="s">
        <v>777</v>
      </c>
      <c r="E486" s="14">
        <v>2</v>
      </c>
      <c r="F486" s="14" t="s">
        <v>1027</v>
      </c>
      <c r="G486" s="36">
        <v>7</v>
      </c>
      <c r="H486" s="16">
        <v>47094</v>
      </c>
    </row>
    <row r="487" spans="1:8" x14ac:dyDescent="0.25">
      <c r="A487" s="14">
        <v>1</v>
      </c>
      <c r="B487" s="14">
        <v>0</v>
      </c>
      <c r="C487" s="14" t="s">
        <v>778</v>
      </c>
      <c r="D487" s="15" t="s">
        <v>779</v>
      </c>
      <c r="E487" s="14">
        <v>2</v>
      </c>
      <c r="F487" s="14" t="s">
        <v>1027</v>
      </c>
      <c r="G487" s="36">
        <v>7</v>
      </c>
      <c r="H487" s="16">
        <v>47094</v>
      </c>
    </row>
    <row r="488" spans="1:8" x14ac:dyDescent="0.25">
      <c r="A488" s="14">
        <v>1</v>
      </c>
      <c r="B488" s="14">
        <v>0</v>
      </c>
      <c r="C488" s="14" t="s">
        <v>780</v>
      </c>
      <c r="D488" s="15" t="s">
        <v>781</v>
      </c>
      <c r="E488" s="14">
        <v>2</v>
      </c>
      <c r="F488" s="14" t="s">
        <v>1027</v>
      </c>
      <c r="G488" s="36">
        <v>7</v>
      </c>
      <c r="H488" s="16">
        <v>47094</v>
      </c>
    </row>
    <row r="489" spans="1:8" ht="22.5" x14ac:dyDescent="0.25">
      <c r="A489" s="14">
        <v>1</v>
      </c>
      <c r="B489" s="14">
        <v>0</v>
      </c>
      <c r="C489" s="14" t="s">
        <v>782</v>
      </c>
      <c r="D489" s="15" t="s">
        <v>783</v>
      </c>
      <c r="E489" s="14">
        <v>2</v>
      </c>
      <c r="F489" s="14" t="s">
        <v>1027</v>
      </c>
      <c r="G489" s="36">
        <v>7</v>
      </c>
      <c r="H489" s="16">
        <v>47094</v>
      </c>
    </row>
    <row r="490" spans="1:8" x14ac:dyDescent="0.25">
      <c r="A490" s="14">
        <v>1</v>
      </c>
      <c r="B490" s="14">
        <v>0</v>
      </c>
      <c r="C490" s="14" t="s">
        <v>784</v>
      </c>
      <c r="D490" s="15" t="s">
        <v>785</v>
      </c>
      <c r="E490" s="14">
        <v>2</v>
      </c>
      <c r="F490" s="14" t="s">
        <v>1027</v>
      </c>
      <c r="G490" s="36">
        <v>7</v>
      </c>
      <c r="H490" s="16">
        <v>47094</v>
      </c>
    </row>
    <row r="491" spans="1:8" x14ac:dyDescent="0.25">
      <c r="A491" s="14">
        <v>1</v>
      </c>
      <c r="B491" s="14">
        <v>0</v>
      </c>
      <c r="C491" s="14" t="s">
        <v>786</v>
      </c>
      <c r="D491" s="15" t="s">
        <v>89</v>
      </c>
      <c r="E491" s="14">
        <v>2</v>
      </c>
      <c r="F491" s="14" t="s">
        <v>1027</v>
      </c>
      <c r="G491" s="36">
        <v>7</v>
      </c>
      <c r="H491" s="16">
        <v>47094</v>
      </c>
    </row>
    <row r="492" spans="1:8" x14ac:dyDescent="0.25">
      <c r="A492" s="14">
        <v>1</v>
      </c>
      <c r="B492" s="14">
        <v>0</v>
      </c>
      <c r="C492" s="14" t="s">
        <v>787</v>
      </c>
      <c r="D492" s="15" t="s">
        <v>788</v>
      </c>
      <c r="E492" s="14">
        <v>2</v>
      </c>
      <c r="F492" s="14" t="s">
        <v>1027</v>
      </c>
      <c r="G492" s="36">
        <v>7</v>
      </c>
      <c r="H492" s="16">
        <v>47094</v>
      </c>
    </row>
    <row r="493" spans="1:8" x14ac:dyDescent="0.25">
      <c r="A493" s="14">
        <v>1</v>
      </c>
      <c r="B493" s="14">
        <v>0</v>
      </c>
      <c r="C493" s="14" t="s">
        <v>1054</v>
      </c>
      <c r="D493" s="15" t="s">
        <v>806</v>
      </c>
      <c r="E493" s="14">
        <v>2</v>
      </c>
      <c r="F493" s="14" t="s">
        <v>1027</v>
      </c>
      <c r="G493" s="36">
        <v>7</v>
      </c>
      <c r="H493" s="16">
        <v>47094</v>
      </c>
    </row>
    <row r="494" spans="1:8" x14ac:dyDescent="0.25">
      <c r="A494" s="14">
        <v>1</v>
      </c>
      <c r="B494" s="14">
        <v>0</v>
      </c>
      <c r="C494" s="14" t="s">
        <v>1055</v>
      </c>
      <c r="D494" s="15" t="s">
        <v>1056</v>
      </c>
      <c r="E494" s="14">
        <v>2</v>
      </c>
      <c r="F494" s="14" t="s">
        <v>1026</v>
      </c>
      <c r="G494" s="36">
        <v>7</v>
      </c>
      <c r="H494" s="16">
        <v>42219</v>
      </c>
    </row>
    <row r="495" spans="1:8" x14ac:dyDescent="0.25">
      <c r="A495" s="14">
        <v>1</v>
      </c>
      <c r="B495" s="14">
        <v>0</v>
      </c>
      <c r="C495" s="14" t="s">
        <v>739</v>
      </c>
      <c r="D495" s="15" t="s">
        <v>740</v>
      </c>
      <c r="E495" s="14">
        <v>2</v>
      </c>
      <c r="F495" s="14" t="s">
        <v>1028</v>
      </c>
      <c r="G495" s="36">
        <v>7</v>
      </c>
      <c r="H495" s="16">
        <v>55131</v>
      </c>
    </row>
    <row r="496" spans="1:8" x14ac:dyDescent="0.25">
      <c r="A496" s="14">
        <v>1</v>
      </c>
      <c r="B496" s="14">
        <v>0</v>
      </c>
      <c r="C496" s="14" t="s">
        <v>741</v>
      </c>
      <c r="D496" s="15" t="s">
        <v>742</v>
      </c>
      <c r="E496" s="14">
        <v>2</v>
      </c>
      <c r="F496" s="14" t="s">
        <v>1028</v>
      </c>
      <c r="G496" s="36">
        <v>7</v>
      </c>
      <c r="H496" s="16">
        <v>55131</v>
      </c>
    </row>
    <row r="497" spans="1:8" x14ac:dyDescent="0.25">
      <c r="A497" s="14">
        <v>1</v>
      </c>
      <c r="B497" s="14">
        <v>0</v>
      </c>
      <c r="C497" s="14" t="s">
        <v>743</v>
      </c>
      <c r="D497" s="15" t="s">
        <v>744</v>
      </c>
      <c r="E497" s="14">
        <v>2</v>
      </c>
      <c r="F497" s="14" t="s">
        <v>1028</v>
      </c>
      <c r="G497" s="36">
        <v>7</v>
      </c>
      <c r="H497" s="16">
        <v>55131</v>
      </c>
    </row>
    <row r="498" spans="1:8" x14ac:dyDescent="0.25">
      <c r="A498" s="14">
        <v>1</v>
      </c>
      <c r="B498" s="14">
        <v>0</v>
      </c>
      <c r="C498" s="14" t="s">
        <v>745</v>
      </c>
      <c r="D498" s="15" t="s">
        <v>746</v>
      </c>
      <c r="E498" s="14">
        <v>2</v>
      </c>
      <c r="F498" s="14" t="s">
        <v>1028</v>
      </c>
      <c r="G498" s="36">
        <v>7</v>
      </c>
      <c r="H498" s="16">
        <v>55131</v>
      </c>
    </row>
    <row r="499" spans="1:8" x14ac:dyDescent="0.25">
      <c r="A499" s="14">
        <v>1</v>
      </c>
      <c r="B499" s="14">
        <v>0</v>
      </c>
      <c r="C499" s="14" t="s">
        <v>747</v>
      </c>
      <c r="D499" s="15" t="s">
        <v>748</v>
      </c>
      <c r="E499" s="14">
        <v>2</v>
      </c>
      <c r="F499" s="14" t="s">
        <v>1028</v>
      </c>
      <c r="G499" s="36">
        <v>7</v>
      </c>
      <c r="H499" s="16">
        <v>55131</v>
      </c>
    </row>
    <row r="500" spans="1:8" ht="22.5" x14ac:dyDescent="0.25">
      <c r="A500" s="14">
        <v>1</v>
      </c>
      <c r="B500" s="14">
        <v>0</v>
      </c>
      <c r="C500" s="14" t="s">
        <v>749</v>
      </c>
      <c r="D500" s="15" t="s">
        <v>750</v>
      </c>
      <c r="E500" s="14">
        <v>2</v>
      </c>
      <c r="F500" s="14" t="s">
        <v>1028</v>
      </c>
      <c r="G500" s="36">
        <v>7</v>
      </c>
      <c r="H500" s="16">
        <v>55131</v>
      </c>
    </row>
    <row r="501" spans="1:8" x14ac:dyDescent="0.25">
      <c r="A501" s="14">
        <v>1</v>
      </c>
      <c r="B501" s="14">
        <v>0</v>
      </c>
      <c r="C501" s="14" t="s">
        <v>1057</v>
      </c>
      <c r="D501" s="15" t="s">
        <v>1058</v>
      </c>
      <c r="E501" s="14">
        <v>2</v>
      </c>
      <c r="F501" s="14" t="s">
        <v>1028</v>
      </c>
      <c r="G501" s="36">
        <v>7</v>
      </c>
      <c r="H501" s="16">
        <v>55131</v>
      </c>
    </row>
    <row r="502" spans="1:8" x14ac:dyDescent="0.25">
      <c r="A502" s="14">
        <v>1</v>
      </c>
      <c r="B502" s="14">
        <v>0</v>
      </c>
      <c r="C502" s="14" t="s">
        <v>48</v>
      </c>
      <c r="D502" s="15" t="s">
        <v>49</v>
      </c>
      <c r="E502" s="14">
        <v>2</v>
      </c>
      <c r="F502" s="14" t="s">
        <v>1029</v>
      </c>
      <c r="G502" s="36">
        <v>7</v>
      </c>
      <c r="H502" s="16">
        <v>47094</v>
      </c>
    </row>
    <row r="503" spans="1:8" x14ac:dyDescent="0.25">
      <c r="A503" s="14">
        <v>1</v>
      </c>
      <c r="B503" s="14">
        <v>0</v>
      </c>
      <c r="C503" s="14" t="s">
        <v>717</v>
      </c>
      <c r="D503" s="15" t="s">
        <v>93</v>
      </c>
      <c r="E503" s="14">
        <v>2</v>
      </c>
      <c r="F503" s="14" t="s">
        <v>1029</v>
      </c>
      <c r="G503" s="36">
        <v>7</v>
      </c>
      <c r="H503" s="16">
        <v>62968</v>
      </c>
    </row>
    <row r="504" spans="1:8" x14ac:dyDescent="0.25">
      <c r="A504" s="14">
        <v>1</v>
      </c>
      <c r="B504" s="14">
        <v>0</v>
      </c>
      <c r="C504" s="14" t="s">
        <v>718</v>
      </c>
      <c r="D504" s="15" t="s">
        <v>719</v>
      </c>
      <c r="E504" s="14">
        <v>2</v>
      </c>
      <c r="F504" s="14" t="s">
        <v>1029</v>
      </c>
      <c r="G504" s="36">
        <v>7</v>
      </c>
      <c r="H504" s="16">
        <v>62968</v>
      </c>
    </row>
    <row r="505" spans="1:8" x14ac:dyDescent="0.25">
      <c r="A505" s="14">
        <v>1</v>
      </c>
      <c r="B505" s="14">
        <v>0</v>
      </c>
      <c r="C505" s="14" t="s">
        <v>720</v>
      </c>
      <c r="D505" s="15" t="s">
        <v>721</v>
      </c>
      <c r="E505" s="14">
        <v>2</v>
      </c>
      <c r="F505" s="14" t="s">
        <v>1029</v>
      </c>
      <c r="G505" s="36">
        <v>7</v>
      </c>
      <c r="H505" s="16">
        <v>62968</v>
      </c>
    </row>
    <row r="506" spans="1:8" x14ac:dyDescent="0.25">
      <c r="A506" s="14">
        <v>1</v>
      </c>
      <c r="B506" s="14">
        <v>0</v>
      </c>
      <c r="C506" s="14" t="s">
        <v>722</v>
      </c>
      <c r="D506" s="15" t="s">
        <v>723</v>
      </c>
      <c r="E506" s="14">
        <v>2</v>
      </c>
      <c r="F506" s="14" t="s">
        <v>1029</v>
      </c>
      <c r="G506" s="36">
        <v>7</v>
      </c>
      <c r="H506" s="16">
        <v>62968</v>
      </c>
    </row>
    <row r="507" spans="1:8" x14ac:dyDescent="0.25">
      <c r="A507" s="14">
        <v>1</v>
      </c>
      <c r="B507" s="14">
        <v>0</v>
      </c>
      <c r="C507" s="14" t="s">
        <v>724</v>
      </c>
      <c r="D507" s="15" t="s">
        <v>725</v>
      </c>
      <c r="E507" s="14">
        <v>2</v>
      </c>
      <c r="F507" s="14" t="s">
        <v>1029</v>
      </c>
      <c r="G507" s="36">
        <v>7</v>
      </c>
      <c r="H507" s="16">
        <v>62968</v>
      </c>
    </row>
    <row r="508" spans="1:8" x14ac:dyDescent="0.25">
      <c r="A508" s="14">
        <v>1</v>
      </c>
      <c r="B508" s="14">
        <v>0</v>
      </c>
      <c r="C508" s="14" t="s">
        <v>726</v>
      </c>
      <c r="D508" s="15" t="s">
        <v>727</v>
      </c>
      <c r="E508" s="14">
        <v>2</v>
      </c>
      <c r="F508" s="14" t="s">
        <v>1029</v>
      </c>
      <c r="G508" s="36">
        <v>7</v>
      </c>
      <c r="H508" s="16">
        <v>62968</v>
      </c>
    </row>
    <row r="509" spans="1:8" x14ac:dyDescent="0.25">
      <c r="A509" s="14">
        <v>1</v>
      </c>
      <c r="B509" s="14">
        <v>0</v>
      </c>
      <c r="C509" s="14" t="s">
        <v>729</v>
      </c>
      <c r="D509" s="15" t="s">
        <v>730</v>
      </c>
      <c r="E509" s="14">
        <v>2</v>
      </c>
      <c r="F509" s="14" t="s">
        <v>1029</v>
      </c>
      <c r="G509" s="36">
        <v>7</v>
      </c>
      <c r="H509" s="16">
        <v>62968</v>
      </c>
    </row>
    <row r="510" spans="1:8" x14ac:dyDescent="0.25">
      <c r="A510" s="14">
        <v>1</v>
      </c>
      <c r="B510" s="14">
        <v>0</v>
      </c>
      <c r="C510" s="14" t="s">
        <v>731</v>
      </c>
      <c r="D510" s="15" t="s">
        <v>732</v>
      </c>
      <c r="E510" s="14">
        <v>2</v>
      </c>
      <c r="F510" s="14" t="s">
        <v>1029</v>
      </c>
      <c r="G510" s="36">
        <v>7</v>
      </c>
      <c r="H510" s="16">
        <v>62968</v>
      </c>
    </row>
    <row r="511" spans="1:8" ht="22.5" x14ac:dyDescent="0.25">
      <c r="A511" s="14">
        <v>1</v>
      </c>
      <c r="B511" s="14">
        <v>0</v>
      </c>
      <c r="C511" s="14" t="s">
        <v>734</v>
      </c>
      <c r="D511" s="15" t="s">
        <v>735</v>
      </c>
      <c r="E511" s="14">
        <v>2</v>
      </c>
      <c r="F511" s="14" t="s">
        <v>1029</v>
      </c>
      <c r="G511" s="36">
        <v>7</v>
      </c>
      <c r="H511" s="16">
        <v>62968</v>
      </c>
    </row>
    <row r="512" spans="1:8" x14ac:dyDescent="0.25">
      <c r="A512" s="14">
        <v>1</v>
      </c>
      <c r="B512" s="14">
        <v>0</v>
      </c>
      <c r="C512" s="14" t="s">
        <v>736</v>
      </c>
      <c r="D512" s="15" t="s">
        <v>737</v>
      </c>
      <c r="E512" s="14">
        <v>2</v>
      </c>
      <c r="F512" s="14" t="s">
        <v>1029</v>
      </c>
      <c r="G512" s="36">
        <v>7</v>
      </c>
      <c r="H512" s="16">
        <v>62968</v>
      </c>
    </row>
    <row r="513" spans="1:8" x14ac:dyDescent="0.25">
      <c r="A513" s="14">
        <v>1</v>
      </c>
      <c r="B513" s="14">
        <v>0</v>
      </c>
      <c r="C513" s="14" t="s">
        <v>711</v>
      </c>
      <c r="D513" s="15" t="s">
        <v>712</v>
      </c>
      <c r="E513" s="14">
        <v>2</v>
      </c>
      <c r="F513" s="14" t="s">
        <v>1031</v>
      </c>
      <c r="G513" s="36">
        <v>7</v>
      </c>
      <c r="H513" s="16">
        <v>69445</v>
      </c>
    </row>
    <row r="514" spans="1:8" ht="22.5" x14ac:dyDescent="0.25">
      <c r="A514" s="14">
        <v>1</v>
      </c>
      <c r="B514" s="14">
        <v>0</v>
      </c>
      <c r="C514" s="14" t="s">
        <v>713</v>
      </c>
      <c r="D514" s="15" t="s">
        <v>714</v>
      </c>
      <c r="E514" s="14">
        <v>2</v>
      </c>
      <c r="F514" s="14" t="s">
        <v>1031</v>
      </c>
      <c r="G514" s="36">
        <v>7</v>
      </c>
      <c r="H514" s="16">
        <v>69445</v>
      </c>
    </row>
    <row r="515" spans="1:8" x14ac:dyDescent="0.25">
      <c r="A515" s="14">
        <v>1</v>
      </c>
      <c r="B515" s="14">
        <v>0</v>
      </c>
      <c r="C515" s="14" t="s">
        <v>715</v>
      </c>
      <c r="D515" s="15" t="s">
        <v>716</v>
      </c>
      <c r="E515" s="14">
        <v>2</v>
      </c>
      <c r="F515" s="14" t="s">
        <v>1031</v>
      </c>
      <c r="G515" s="36">
        <v>7</v>
      </c>
      <c r="H515" s="16">
        <v>69445</v>
      </c>
    </row>
    <row r="516" spans="1:8" x14ac:dyDescent="0.25">
      <c r="A516" s="14">
        <v>1</v>
      </c>
      <c r="B516" s="14">
        <v>0</v>
      </c>
      <c r="C516" s="14" t="s">
        <v>1059</v>
      </c>
      <c r="D516" s="15" t="s">
        <v>728</v>
      </c>
      <c r="E516" s="14">
        <v>2</v>
      </c>
      <c r="F516" s="14" t="s">
        <v>1031</v>
      </c>
      <c r="G516" s="36">
        <v>7</v>
      </c>
      <c r="H516" s="16">
        <v>69445</v>
      </c>
    </row>
    <row r="517" spans="1:8" x14ac:dyDescent="0.25">
      <c r="A517" s="14">
        <v>1</v>
      </c>
      <c r="B517" s="14">
        <v>0</v>
      </c>
      <c r="C517" s="14" t="s">
        <v>1060</v>
      </c>
      <c r="D517" s="15" t="s">
        <v>1040</v>
      </c>
      <c r="E517" s="14">
        <v>2</v>
      </c>
      <c r="F517" s="14" t="s">
        <v>1029</v>
      </c>
      <c r="G517" s="36">
        <v>7</v>
      </c>
      <c r="H517" s="16">
        <v>62968</v>
      </c>
    </row>
    <row r="518" spans="1:8" ht="22.5" x14ac:dyDescent="0.25">
      <c r="A518" s="14">
        <v>1</v>
      </c>
      <c r="B518" s="14">
        <v>0</v>
      </c>
      <c r="C518" s="14" t="s">
        <v>1061</v>
      </c>
      <c r="D518" s="15" t="s">
        <v>733</v>
      </c>
      <c r="E518" s="14">
        <v>2</v>
      </c>
      <c r="F518" s="14" t="s">
        <v>1031</v>
      </c>
      <c r="G518" s="36">
        <v>7</v>
      </c>
      <c r="H518" s="16">
        <v>69445</v>
      </c>
    </row>
    <row r="519" spans="1:8" x14ac:dyDescent="0.25">
      <c r="A519" s="14">
        <v>1</v>
      </c>
      <c r="B519" s="14">
        <v>0</v>
      </c>
      <c r="C519" s="14" t="s">
        <v>1062</v>
      </c>
      <c r="D519" s="15" t="s">
        <v>738</v>
      </c>
      <c r="E519" s="14">
        <v>2</v>
      </c>
      <c r="F519" s="14" t="s">
        <v>1031</v>
      </c>
      <c r="G519" s="36">
        <v>7</v>
      </c>
      <c r="H519" s="16">
        <v>69445</v>
      </c>
    </row>
    <row r="520" spans="1:8" x14ac:dyDescent="0.25">
      <c r="A520" s="14">
        <v>1</v>
      </c>
      <c r="B520" s="14">
        <v>0</v>
      </c>
      <c r="C520" s="14" t="s">
        <v>705</v>
      </c>
      <c r="D520" s="15" t="s">
        <v>706</v>
      </c>
      <c r="E520" s="14">
        <v>2</v>
      </c>
      <c r="F520" s="14" t="s">
        <v>1041</v>
      </c>
      <c r="G520" s="36">
        <v>7</v>
      </c>
      <c r="H520" s="16">
        <v>84998</v>
      </c>
    </row>
    <row r="521" spans="1:8" x14ac:dyDescent="0.25">
      <c r="A521" s="14">
        <v>1</v>
      </c>
      <c r="B521" s="14">
        <v>0</v>
      </c>
      <c r="C521" s="14" t="s">
        <v>707</v>
      </c>
      <c r="D521" s="15" t="s">
        <v>708</v>
      </c>
      <c r="E521" s="14">
        <v>2</v>
      </c>
      <c r="F521" s="14" t="s">
        <v>1041</v>
      </c>
      <c r="G521" s="36">
        <v>7</v>
      </c>
      <c r="H521" s="16">
        <v>84998</v>
      </c>
    </row>
    <row r="522" spans="1:8" x14ac:dyDescent="0.25">
      <c r="A522" s="14">
        <v>1</v>
      </c>
      <c r="B522" s="14">
        <v>0</v>
      </c>
      <c r="C522" s="14" t="s">
        <v>709</v>
      </c>
      <c r="D522" s="15" t="s">
        <v>710</v>
      </c>
      <c r="E522" s="14">
        <v>2</v>
      </c>
      <c r="F522" s="14" t="s">
        <v>1041</v>
      </c>
      <c r="G522" s="36">
        <v>7</v>
      </c>
      <c r="H522" s="16">
        <v>84998</v>
      </c>
    </row>
    <row r="523" spans="1:8" ht="22.5" x14ac:dyDescent="0.25">
      <c r="A523" s="14">
        <v>1</v>
      </c>
      <c r="B523" s="14">
        <v>0</v>
      </c>
      <c r="C523" s="14" t="s">
        <v>697</v>
      </c>
      <c r="D523" s="15" t="s">
        <v>698</v>
      </c>
      <c r="E523" s="14">
        <v>2</v>
      </c>
      <c r="F523" s="14" t="s">
        <v>1042</v>
      </c>
      <c r="G523" s="36">
        <v>7</v>
      </c>
      <c r="H523" s="16">
        <v>101422</v>
      </c>
    </row>
    <row r="524" spans="1:8" x14ac:dyDescent="0.25">
      <c r="A524" s="14">
        <v>1</v>
      </c>
      <c r="B524" s="14">
        <v>0</v>
      </c>
      <c r="C524" s="14" t="s">
        <v>699</v>
      </c>
      <c r="D524" s="15" t="s">
        <v>700</v>
      </c>
      <c r="E524" s="14">
        <v>2</v>
      </c>
      <c r="F524" s="14" t="s">
        <v>1042</v>
      </c>
      <c r="G524" s="36">
        <v>7</v>
      </c>
      <c r="H524" s="16">
        <v>101422</v>
      </c>
    </row>
    <row r="525" spans="1:8" x14ac:dyDescent="0.25">
      <c r="A525" s="14">
        <v>1</v>
      </c>
      <c r="B525" s="14">
        <v>0</v>
      </c>
      <c r="C525" s="14" t="s">
        <v>701</v>
      </c>
      <c r="D525" s="15" t="s">
        <v>702</v>
      </c>
      <c r="E525" s="14">
        <v>2</v>
      </c>
      <c r="F525" s="14" t="s">
        <v>1042</v>
      </c>
      <c r="G525" s="36">
        <v>7</v>
      </c>
      <c r="H525" s="16">
        <v>101422</v>
      </c>
    </row>
    <row r="526" spans="1:8" x14ac:dyDescent="0.25">
      <c r="A526" s="14">
        <v>1</v>
      </c>
      <c r="B526" s="14">
        <v>0</v>
      </c>
      <c r="C526" s="14" t="s">
        <v>703</v>
      </c>
      <c r="D526" s="15" t="s">
        <v>704</v>
      </c>
      <c r="E526" s="14">
        <v>2</v>
      </c>
      <c r="F526" s="14" t="s">
        <v>1042</v>
      </c>
      <c r="G526" s="36">
        <v>7</v>
      </c>
      <c r="H526" s="16">
        <v>101422</v>
      </c>
    </row>
    <row r="527" spans="1:8" x14ac:dyDescent="0.25">
      <c r="A527" s="14">
        <v>1</v>
      </c>
      <c r="B527" s="14">
        <v>0</v>
      </c>
      <c r="C527" s="14" t="s">
        <v>696</v>
      </c>
      <c r="D527" s="15" t="s">
        <v>34</v>
      </c>
      <c r="E527" s="14">
        <v>2</v>
      </c>
      <c r="F527" s="14" t="s">
        <v>1043</v>
      </c>
      <c r="G527" s="36">
        <v>7</v>
      </c>
      <c r="H527" s="16">
        <v>129827</v>
      </c>
    </row>
    <row r="528" spans="1:8" x14ac:dyDescent="0.25">
      <c r="A528" s="14">
        <v>11</v>
      </c>
      <c r="B528" s="14">
        <v>0</v>
      </c>
      <c r="C528" s="14" t="s">
        <v>271</v>
      </c>
      <c r="D528" s="15" t="s">
        <v>272</v>
      </c>
      <c r="E528" s="14">
        <v>2</v>
      </c>
      <c r="F528" s="14">
        <v>3</v>
      </c>
      <c r="G528" s="36">
        <v>7</v>
      </c>
      <c r="H528" s="16">
        <v>11380.04</v>
      </c>
    </row>
    <row r="529" spans="1:8" x14ac:dyDescent="0.25">
      <c r="A529" s="14">
        <v>18</v>
      </c>
      <c r="B529" s="14">
        <v>0</v>
      </c>
      <c r="C529" s="14" t="s">
        <v>270</v>
      </c>
      <c r="D529" s="15" t="s">
        <v>248</v>
      </c>
      <c r="E529" s="14">
        <v>2</v>
      </c>
      <c r="F529" s="14">
        <v>3</v>
      </c>
      <c r="G529" s="36">
        <v>7</v>
      </c>
      <c r="H529" s="16">
        <v>11395.69</v>
      </c>
    </row>
    <row r="530" spans="1:8" x14ac:dyDescent="0.25">
      <c r="A530" s="14">
        <v>2</v>
      </c>
      <c r="B530" s="14">
        <v>0</v>
      </c>
      <c r="C530" s="14" t="s">
        <v>381</v>
      </c>
      <c r="D530" s="15" t="s">
        <v>649</v>
      </c>
      <c r="E530" s="14">
        <v>2</v>
      </c>
      <c r="F530" s="14">
        <v>3</v>
      </c>
      <c r="G530" s="36">
        <v>7</v>
      </c>
      <c r="H530" s="16">
        <v>6193.8</v>
      </c>
    </row>
    <row r="531" spans="1:8" x14ac:dyDescent="0.25">
      <c r="A531" s="14">
        <v>82</v>
      </c>
      <c r="B531" s="14">
        <v>0</v>
      </c>
      <c r="C531" s="14" t="s">
        <v>347</v>
      </c>
      <c r="D531" s="15" t="s">
        <v>348</v>
      </c>
      <c r="E531" s="14">
        <v>2</v>
      </c>
      <c r="F531" s="14">
        <v>3</v>
      </c>
      <c r="G531" s="36">
        <v>7</v>
      </c>
      <c r="H531" s="16">
        <v>7545.73</v>
      </c>
    </row>
    <row r="532" spans="1:8" x14ac:dyDescent="0.25">
      <c r="A532" s="14">
        <v>114</v>
      </c>
      <c r="B532" s="14">
        <v>0</v>
      </c>
      <c r="C532" s="14" t="s">
        <v>307</v>
      </c>
      <c r="D532" s="15" t="s">
        <v>308</v>
      </c>
      <c r="E532" s="14">
        <v>2</v>
      </c>
      <c r="F532" s="14">
        <v>3</v>
      </c>
      <c r="G532" s="36">
        <v>7</v>
      </c>
      <c r="H532" s="16">
        <v>8761.2900000000009</v>
      </c>
    </row>
    <row r="533" spans="1:8" x14ac:dyDescent="0.25">
      <c r="A533" s="14">
        <v>59</v>
      </c>
      <c r="B533" s="14">
        <v>0</v>
      </c>
      <c r="C533" s="14" t="s">
        <v>371</v>
      </c>
      <c r="D533" s="15" t="s">
        <v>372</v>
      </c>
      <c r="E533" s="14">
        <v>2</v>
      </c>
      <c r="F533" s="14">
        <v>3</v>
      </c>
      <c r="G533" s="36">
        <v>7</v>
      </c>
      <c r="H533" s="16">
        <v>6504.98</v>
      </c>
    </row>
    <row r="534" spans="1:8" x14ac:dyDescent="0.25">
      <c r="A534" s="14">
        <v>42</v>
      </c>
      <c r="B534" s="14">
        <v>0</v>
      </c>
      <c r="C534" s="14" t="s">
        <v>373</v>
      </c>
      <c r="D534" s="15" t="s">
        <v>374</v>
      </c>
      <c r="E534" s="14">
        <v>2</v>
      </c>
      <c r="F534" s="14">
        <v>3</v>
      </c>
      <c r="G534" s="36">
        <v>7</v>
      </c>
      <c r="H534" s="16">
        <v>6504.98</v>
      </c>
    </row>
    <row r="535" spans="1:8" x14ac:dyDescent="0.25">
      <c r="A535" s="14">
        <v>1</v>
      </c>
      <c r="B535" s="14">
        <v>0</v>
      </c>
      <c r="C535" s="14" t="s">
        <v>317</v>
      </c>
      <c r="D535" s="15" t="s">
        <v>318</v>
      </c>
      <c r="E535" s="14">
        <v>2</v>
      </c>
      <c r="F535" s="14">
        <v>3</v>
      </c>
      <c r="G535" s="36">
        <v>7</v>
      </c>
      <c r="H535" s="16">
        <v>8341.0400000000009</v>
      </c>
    </row>
    <row r="536" spans="1:8" x14ac:dyDescent="0.25">
      <c r="A536" s="14">
        <v>5</v>
      </c>
      <c r="B536" s="14">
        <v>0</v>
      </c>
      <c r="C536" s="14" t="s">
        <v>281</v>
      </c>
      <c r="D536" s="15" t="s">
        <v>282</v>
      </c>
      <c r="E536" s="14">
        <v>2</v>
      </c>
      <c r="F536" s="14">
        <v>3</v>
      </c>
      <c r="G536" s="36">
        <v>7</v>
      </c>
      <c r="H536" s="16">
        <v>10509.33</v>
      </c>
    </row>
    <row r="537" spans="1:8" x14ac:dyDescent="0.25">
      <c r="A537" s="14">
        <v>12</v>
      </c>
      <c r="B537" s="14">
        <v>0</v>
      </c>
      <c r="C537" s="14" t="s">
        <v>273</v>
      </c>
      <c r="D537" s="15" t="s">
        <v>274</v>
      </c>
      <c r="E537" s="14">
        <v>2</v>
      </c>
      <c r="F537" s="14">
        <v>3</v>
      </c>
      <c r="G537" s="36">
        <v>7</v>
      </c>
      <c r="H537" s="16">
        <v>11244.97</v>
      </c>
    </row>
    <row r="538" spans="1:8" x14ac:dyDescent="0.25">
      <c r="A538" s="14">
        <v>13</v>
      </c>
      <c r="B538" s="14">
        <v>0</v>
      </c>
      <c r="C538" s="14" t="s">
        <v>249</v>
      </c>
      <c r="D538" s="15" t="s">
        <v>250</v>
      </c>
      <c r="E538" s="14">
        <v>2</v>
      </c>
      <c r="F538" s="14">
        <v>3</v>
      </c>
      <c r="G538" s="36">
        <v>7</v>
      </c>
      <c r="H538" s="16">
        <v>11885.72</v>
      </c>
    </row>
    <row r="539" spans="1:8" x14ac:dyDescent="0.25">
      <c r="A539" s="14">
        <v>26</v>
      </c>
      <c r="B539" s="14">
        <v>0</v>
      </c>
      <c r="C539" s="14" t="s">
        <v>232</v>
      </c>
      <c r="D539" s="15" t="s">
        <v>233</v>
      </c>
      <c r="E539" s="14">
        <v>2</v>
      </c>
      <c r="F539" s="14">
        <v>3</v>
      </c>
      <c r="G539" s="36">
        <v>7</v>
      </c>
      <c r="H539" s="16">
        <v>12717.76</v>
      </c>
    </row>
    <row r="540" spans="1:8" x14ac:dyDescent="0.25">
      <c r="A540" s="14">
        <v>3</v>
      </c>
      <c r="B540" s="14">
        <v>0</v>
      </c>
      <c r="C540" s="14" t="s">
        <v>218</v>
      </c>
      <c r="D540" s="15" t="s">
        <v>219</v>
      </c>
      <c r="E540" s="14">
        <v>2</v>
      </c>
      <c r="F540" s="14">
        <v>3</v>
      </c>
      <c r="G540" s="36">
        <v>7</v>
      </c>
      <c r="H540" s="16">
        <v>13494.07</v>
      </c>
    </row>
    <row r="541" spans="1:8" ht="22.5" x14ac:dyDescent="0.25">
      <c r="A541" s="14">
        <v>0</v>
      </c>
      <c r="B541" s="14">
        <v>163</v>
      </c>
      <c r="C541" s="14" t="s">
        <v>401</v>
      </c>
      <c r="D541" s="15" t="s">
        <v>425</v>
      </c>
      <c r="E541" s="14">
        <v>2</v>
      </c>
      <c r="F541" s="14">
        <v>3</v>
      </c>
      <c r="G541" s="36">
        <v>7</v>
      </c>
      <c r="H541" s="16">
        <v>397</v>
      </c>
    </row>
    <row r="542" spans="1:8" ht="22.5" x14ac:dyDescent="0.25">
      <c r="A542" s="14">
        <v>0</v>
      </c>
      <c r="B542" s="14">
        <v>37</v>
      </c>
      <c r="C542" s="14" t="s">
        <v>401</v>
      </c>
      <c r="D542" s="15" t="s">
        <v>425</v>
      </c>
      <c r="E542" s="14">
        <v>2</v>
      </c>
      <c r="F542" s="14">
        <v>4</v>
      </c>
      <c r="G542" s="36" t="s">
        <v>412</v>
      </c>
      <c r="H542" s="16">
        <v>540</v>
      </c>
    </row>
    <row r="543" spans="1:8" x14ac:dyDescent="0.25">
      <c r="A543" s="14">
        <v>0</v>
      </c>
      <c r="B543" s="14">
        <v>84810</v>
      </c>
      <c r="C543" s="14" t="s">
        <v>390</v>
      </c>
      <c r="D543" s="15" t="s">
        <v>443</v>
      </c>
      <c r="E543" s="14">
        <v>2</v>
      </c>
      <c r="F543" s="14">
        <v>3</v>
      </c>
      <c r="G543" s="36">
        <v>7</v>
      </c>
      <c r="H543" s="16">
        <v>451.85</v>
      </c>
    </row>
    <row r="544" spans="1:8" x14ac:dyDescent="0.25">
      <c r="A544" s="14">
        <v>0</v>
      </c>
      <c r="B544" s="14">
        <v>14340</v>
      </c>
      <c r="C544" s="14" t="s">
        <v>390</v>
      </c>
      <c r="D544" s="15" t="s">
        <v>443</v>
      </c>
      <c r="E544" s="14">
        <v>2</v>
      </c>
      <c r="F544" s="14">
        <v>4</v>
      </c>
      <c r="G544" s="36">
        <v>7</v>
      </c>
      <c r="H544" s="16">
        <v>614.28</v>
      </c>
    </row>
    <row r="545" spans="1:8" x14ac:dyDescent="0.25">
      <c r="A545" s="14">
        <v>0</v>
      </c>
      <c r="B545" s="14">
        <v>3417</v>
      </c>
      <c r="C545" s="14" t="s">
        <v>390</v>
      </c>
      <c r="D545" s="15" t="s">
        <v>443</v>
      </c>
      <c r="E545" s="14">
        <v>2</v>
      </c>
      <c r="F545" s="14">
        <v>5</v>
      </c>
      <c r="G545" s="36" t="s">
        <v>413</v>
      </c>
      <c r="H545" s="16">
        <v>823.14</v>
      </c>
    </row>
    <row r="546" spans="1:8" x14ac:dyDescent="0.25">
      <c r="A546" s="14">
        <v>0</v>
      </c>
      <c r="B546" s="14">
        <v>611</v>
      </c>
      <c r="C546" s="14" t="s">
        <v>390</v>
      </c>
      <c r="D546" s="15" t="s">
        <v>443</v>
      </c>
      <c r="E546" s="14">
        <v>2</v>
      </c>
      <c r="F546" s="14">
        <v>7</v>
      </c>
      <c r="G546" s="36" t="s">
        <v>414</v>
      </c>
      <c r="H546" s="16">
        <v>1086.57</v>
      </c>
    </row>
    <row r="547" spans="1:8" x14ac:dyDescent="0.25">
      <c r="A547" s="14">
        <v>0</v>
      </c>
      <c r="B547" s="14">
        <v>43</v>
      </c>
      <c r="C547" s="14" t="s">
        <v>390</v>
      </c>
      <c r="D547" s="15" t="s">
        <v>443</v>
      </c>
      <c r="E547" s="14">
        <v>2</v>
      </c>
      <c r="F547" s="14">
        <v>8</v>
      </c>
      <c r="G547" s="36" t="s">
        <v>415</v>
      </c>
      <c r="H547" s="16">
        <v>1391.1</v>
      </c>
    </row>
    <row r="548" spans="1:8" x14ac:dyDescent="0.25">
      <c r="A548" s="14">
        <v>0</v>
      </c>
      <c r="B548" s="14">
        <v>64</v>
      </c>
      <c r="C548" s="14" t="s">
        <v>390</v>
      </c>
      <c r="D548" s="15" t="s">
        <v>443</v>
      </c>
      <c r="E548" s="14">
        <v>2</v>
      </c>
      <c r="F548" s="14">
        <v>9</v>
      </c>
      <c r="G548" s="36" t="s">
        <v>416</v>
      </c>
      <c r="H548" s="16">
        <v>1780.68</v>
      </c>
    </row>
    <row r="549" spans="1:8" x14ac:dyDescent="0.25">
      <c r="A549" s="14">
        <v>0</v>
      </c>
      <c r="B549" s="14">
        <v>1512</v>
      </c>
      <c r="C549" s="14" t="s">
        <v>390</v>
      </c>
      <c r="D549" s="15" t="s">
        <v>443</v>
      </c>
      <c r="E549" s="14">
        <v>3</v>
      </c>
      <c r="F549" s="14">
        <v>3</v>
      </c>
      <c r="G549" s="36">
        <v>7</v>
      </c>
      <c r="H549" s="16">
        <v>589.87</v>
      </c>
    </row>
    <row r="550" spans="1:8" x14ac:dyDescent="0.25">
      <c r="A550" s="14">
        <v>0</v>
      </c>
      <c r="B550" s="14">
        <v>617</v>
      </c>
      <c r="C550" s="14" t="s">
        <v>390</v>
      </c>
      <c r="D550" s="15" t="s">
        <v>443</v>
      </c>
      <c r="E550" s="14">
        <v>3</v>
      </c>
      <c r="F550" s="14">
        <v>4</v>
      </c>
      <c r="G550" s="36" t="s">
        <v>412</v>
      </c>
      <c r="H550" s="16">
        <v>801.63</v>
      </c>
    </row>
    <row r="551" spans="1:8" x14ac:dyDescent="0.25">
      <c r="A551" s="14">
        <v>0</v>
      </c>
      <c r="B551" s="14">
        <v>168</v>
      </c>
      <c r="C551" s="14" t="s">
        <v>390</v>
      </c>
      <c r="D551" s="15" t="s">
        <v>443</v>
      </c>
      <c r="E551" s="14">
        <v>3</v>
      </c>
      <c r="F551" s="14">
        <v>5</v>
      </c>
      <c r="G551" s="36" t="s">
        <v>413</v>
      </c>
      <c r="H551" s="16">
        <v>1074.3399999999999</v>
      </c>
    </row>
    <row r="552" spans="1:8" x14ac:dyDescent="0.25">
      <c r="A552" s="14">
        <v>0</v>
      </c>
      <c r="B552" s="14">
        <v>52</v>
      </c>
      <c r="C552" s="14" t="s">
        <v>390</v>
      </c>
      <c r="D552" s="15" t="s">
        <v>443</v>
      </c>
      <c r="E552" s="14">
        <v>3</v>
      </c>
      <c r="F552" s="14">
        <v>7</v>
      </c>
      <c r="G552" s="36">
        <v>7</v>
      </c>
      <c r="H552" s="16">
        <v>1418.01</v>
      </c>
    </row>
    <row r="553" spans="1:8" ht="22.5" x14ac:dyDescent="0.25">
      <c r="A553" s="14">
        <v>0</v>
      </c>
      <c r="B553" s="14">
        <v>19684</v>
      </c>
      <c r="C553" s="14" t="s">
        <v>391</v>
      </c>
      <c r="D553" s="15" t="s">
        <v>444</v>
      </c>
      <c r="E553" s="14">
        <v>2</v>
      </c>
      <c r="F553" s="14">
        <v>3</v>
      </c>
      <c r="G553" s="36">
        <v>7</v>
      </c>
      <c r="H553" s="16">
        <v>451.85</v>
      </c>
    </row>
    <row r="554" spans="1:8" ht="22.5" x14ac:dyDescent="0.25">
      <c r="A554" s="14">
        <v>0</v>
      </c>
      <c r="B554" s="14">
        <v>1273</v>
      </c>
      <c r="C554" s="14" t="s">
        <v>391</v>
      </c>
      <c r="D554" s="15" t="s">
        <v>444</v>
      </c>
      <c r="E554" s="14">
        <v>2</v>
      </c>
      <c r="F554" s="14">
        <v>4</v>
      </c>
      <c r="G554" s="36" t="s">
        <v>412</v>
      </c>
      <c r="H554" s="16">
        <v>614.28</v>
      </c>
    </row>
    <row r="555" spans="1:8" ht="22.5" x14ac:dyDescent="0.25">
      <c r="A555" s="14">
        <v>0</v>
      </c>
      <c r="B555" s="14">
        <v>229</v>
      </c>
      <c r="C555" s="14" t="s">
        <v>391</v>
      </c>
      <c r="D555" s="15" t="s">
        <v>444</v>
      </c>
      <c r="E555" s="14">
        <v>2</v>
      </c>
      <c r="F555" s="14">
        <v>5</v>
      </c>
      <c r="G555" s="36" t="s">
        <v>413</v>
      </c>
      <c r="H555" s="16">
        <v>823.14</v>
      </c>
    </row>
    <row r="556" spans="1:8" ht="22.5" x14ac:dyDescent="0.25">
      <c r="A556" s="14">
        <v>0</v>
      </c>
      <c r="B556" s="14">
        <v>92</v>
      </c>
      <c r="C556" s="14" t="s">
        <v>391</v>
      </c>
      <c r="D556" s="15" t="s">
        <v>444</v>
      </c>
      <c r="E556" s="14">
        <v>2</v>
      </c>
      <c r="F556" s="14">
        <v>7</v>
      </c>
      <c r="G556" s="36" t="s">
        <v>414</v>
      </c>
      <c r="H556" s="16">
        <v>1086.57</v>
      </c>
    </row>
    <row r="557" spans="1:8" ht="22.5" x14ac:dyDescent="0.25">
      <c r="A557" s="14">
        <v>0</v>
      </c>
      <c r="B557" s="14">
        <v>425</v>
      </c>
      <c r="C557" s="14" t="s">
        <v>391</v>
      </c>
      <c r="D557" s="15" t="s">
        <v>444</v>
      </c>
      <c r="E557" s="14">
        <v>3</v>
      </c>
      <c r="F557" s="14">
        <v>3</v>
      </c>
      <c r="G557" s="36">
        <v>7</v>
      </c>
      <c r="H557" s="16">
        <v>589.87</v>
      </c>
    </row>
    <row r="558" spans="1:8" ht="22.5" x14ac:dyDescent="0.25">
      <c r="A558" s="14">
        <v>0</v>
      </c>
      <c r="B558" s="14">
        <v>99</v>
      </c>
      <c r="C558" s="14" t="s">
        <v>391</v>
      </c>
      <c r="D558" s="15" t="s">
        <v>444</v>
      </c>
      <c r="E558" s="14">
        <v>3</v>
      </c>
      <c r="F558" s="14">
        <v>4</v>
      </c>
      <c r="G558" s="36" t="s">
        <v>412</v>
      </c>
      <c r="H558" s="16">
        <v>801.63</v>
      </c>
    </row>
    <row r="559" spans="1:8" ht="22.5" x14ac:dyDescent="0.25">
      <c r="A559" s="14">
        <v>0</v>
      </c>
      <c r="B559" s="14">
        <v>1</v>
      </c>
      <c r="C559" s="14" t="s">
        <v>391</v>
      </c>
      <c r="D559" s="15" t="s">
        <v>444</v>
      </c>
      <c r="E559" s="14">
        <v>3</v>
      </c>
      <c r="F559" s="14">
        <v>5</v>
      </c>
      <c r="G559" s="36" t="s">
        <v>413</v>
      </c>
      <c r="H559" s="16">
        <v>1074.3399999999999</v>
      </c>
    </row>
    <row r="560" spans="1:8" ht="22.5" x14ac:dyDescent="0.25">
      <c r="A560" s="14">
        <v>0</v>
      </c>
      <c r="B560" s="14">
        <v>30</v>
      </c>
      <c r="C560" s="14" t="s">
        <v>397</v>
      </c>
      <c r="D560" s="15" t="s">
        <v>398</v>
      </c>
      <c r="E560" s="14">
        <v>2</v>
      </c>
      <c r="F560" s="14">
        <v>3</v>
      </c>
      <c r="G560" s="36">
        <v>7</v>
      </c>
      <c r="H560" s="16">
        <v>451.85</v>
      </c>
    </row>
    <row r="561" spans="1:8" ht="22.5" x14ac:dyDescent="0.25">
      <c r="A561" s="14">
        <v>0</v>
      </c>
      <c r="B561" s="14">
        <v>5</v>
      </c>
      <c r="C561" s="14" t="s">
        <v>397</v>
      </c>
      <c r="D561" s="15" t="s">
        <v>398</v>
      </c>
      <c r="E561" s="14">
        <v>2</v>
      </c>
      <c r="F561" s="14">
        <v>4</v>
      </c>
      <c r="G561" s="36" t="s">
        <v>412</v>
      </c>
      <c r="H561" s="16">
        <v>600.62</v>
      </c>
    </row>
    <row r="562" spans="1:8" ht="22.5" x14ac:dyDescent="0.25">
      <c r="A562" s="14">
        <v>0</v>
      </c>
      <c r="B562" s="14">
        <v>11104</v>
      </c>
      <c r="C562" s="14" t="s">
        <v>392</v>
      </c>
      <c r="D562" s="15" t="s">
        <v>473</v>
      </c>
      <c r="E562" s="14">
        <v>2</v>
      </c>
      <c r="F562" s="14">
        <v>3</v>
      </c>
      <c r="G562" s="36">
        <v>7</v>
      </c>
      <c r="H562" s="16">
        <v>451.85</v>
      </c>
    </row>
    <row r="563" spans="1:8" ht="22.5" x14ac:dyDescent="0.25">
      <c r="A563" s="14">
        <v>0</v>
      </c>
      <c r="B563" s="14">
        <v>3107</v>
      </c>
      <c r="C563" s="14" t="s">
        <v>392</v>
      </c>
      <c r="D563" s="15" t="s">
        <v>473</v>
      </c>
      <c r="E563" s="14">
        <v>2</v>
      </c>
      <c r="F563" s="14">
        <v>4</v>
      </c>
      <c r="G563" s="36" t="s">
        <v>412</v>
      </c>
      <c r="H563" s="16">
        <v>614.28</v>
      </c>
    </row>
    <row r="564" spans="1:8" ht="22.5" x14ac:dyDescent="0.25">
      <c r="A564" s="14">
        <v>0</v>
      </c>
      <c r="B564" s="14">
        <v>738</v>
      </c>
      <c r="C564" s="14" t="s">
        <v>392</v>
      </c>
      <c r="D564" s="15" t="s">
        <v>473</v>
      </c>
      <c r="E564" s="14">
        <v>2</v>
      </c>
      <c r="F564" s="14">
        <v>5</v>
      </c>
      <c r="G564" s="36" t="s">
        <v>413</v>
      </c>
      <c r="H564" s="16">
        <v>823.14</v>
      </c>
    </row>
    <row r="565" spans="1:8" ht="22.5" x14ac:dyDescent="0.25">
      <c r="A565" s="14">
        <v>0</v>
      </c>
      <c r="B565" s="14">
        <v>133</v>
      </c>
      <c r="C565" s="14" t="s">
        <v>392</v>
      </c>
      <c r="D565" s="15" t="s">
        <v>473</v>
      </c>
      <c r="E565" s="14">
        <v>2</v>
      </c>
      <c r="F565" s="14">
        <v>7</v>
      </c>
      <c r="G565" s="36" t="s">
        <v>414</v>
      </c>
      <c r="H565" s="16">
        <v>1086.57</v>
      </c>
    </row>
    <row r="566" spans="1:8" ht="22.5" x14ac:dyDescent="0.25">
      <c r="A566" s="14">
        <v>0</v>
      </c>
      <c r="B566" s="14">
        <v>14</v>
      </c>
      <c r="C566" s="14" t="s">
        <v>392</v>
      </c>
      <c r="D566" s="15" t="s">
        <v>473</v>
      </c>
      <c r="E566" s="14">
        <v>2</v>
      </c>
      <c r="F566" s="14">
        <v>8</v>
      </c>
      <c r="G566" s="36" t="s">
        <v>415</v>
      </c>
      <c r="H566" s="16">
        <v>1330.12</v>
      </c>
    </row>
    <row r="567" spans="1:8" ht="22.5" x14ac:dyDescent="0.25">
      <c r="A567" s="14">
        <v>0</v>
      </c>
      <c r="B567" s="14">
        <v>6</v>
      </c>
      <c r="C567" s="14" t="s">
        <v>392</v>
      </c>
      <c r="D567" s="15" t="s">
        <v>473</v>
      </c>
      <c r="E567" s="14">
        <v>2</v>
      </c>
      <c r="F567" s="14">
        <v>9</v>
      </c>
      <c r="G567" s="36" t="s">
        <v>416</v>
      </c>
      <c r="H567" s="16">
        <v>1662.37</v>
      </c>
    </row>
    <row r="568" spans="1:8" ht="22.5" x14ac:dyDescent="0.25">
      <c r="A568" s="14">
        <v>0</v>
      </c>
      <c r="B568" s="14">
        <v>344</v>
      </c>
      <c r="C568" s="14" t="s">
        <v>392</v>
      </c>
      <c r="D568" s="15" t="s">
        <v>473</v>
      </c>
      <c r="E568" s="14">
        <v>3</v>
      </c>
      <c r="F568" s="14">
        <v>3</v>
      </c>
      <c r="G568" s="36">
        <v>7</v>
      </c>
      <c r="H568" s="16">
        <v>589.87</v>
      </c>
    </row>
    <row r="569" spans="1:8" ht="22.5" x14ac:dyDescent="0.25">
      <c r="A569" s="14">
        <v>0</v>
      </c>
      <c r="B569" s="14">
        <v>118</v>
      </c>
      <c r="C569" s="14" t="s">
        <v>392</v>
      </c>
      <c r="D569" s="15" t="s">
        <v>473</v>
      </c>
      <c r="E569" s="14">
        <v>3</v>
      </c>
      <c r="F569" s="14">
        <v>4</v>
      </c>
      <c r="G569" s="36" t="s">
        <v>412</v>
      </c>
      <c r="H569" s="16">
        <v>801.63</v>
      </c>
    </row>
    <row r="570" spans="1:8" ht="22.5" x14ac:dyDescent="0.25">
      <c r="A570" s="14">
        <v>0</v>
      </c>
      <c r="B570" s="14">
        <v>25</v>
      </c>
      <c r="C570" s="14" t="s">
        <v>392</v>
      </c>
      <c r="D570" s="15" t="s">
        <v>473</v>
      </c>
      <c r="E570" s="14">
        <v>3</v>
      </c>
      <c r="F570" s="14">
        <v>5</v>
      </c>
      <c r="G570" s="36" t="s">
        <v>413</v>
      </c>
      <c r="H570" s="16">
        <v>1074.3399999999999</v>
      </c>
    </row>
    <row r="571" spans="1:8" x14ac:dyDescent="0.25">
      <c r="A571" s="14">
        <v>0</v>
      </c>
      <c r="B571" s="14">
        <v>4065</v>
      </c>
      <c r="C571" s="14" t="s">
        <v>408</v>
      </c>
      <c r="D571" s="15" t="s">
        <v>409</v>
      </c>
      <c r="E571" s="14">
        <v>2</v>
      </c>
      <c r="F571" s="14">
        <v>3</v>
      </c>
      <c r="G571" s="36">
        <v>7</v>
      </c>
      <c r="H571" s="16">
        <v>388.1</v>
      </c>
    </row>
    <row r="572" spans="1:8" x14ac:dyDescent="0.25">
      <c r="A572" s="14">
        <v>0</v>
      </c>
      <c r="B572" s="14">
        <v>2001</v>
      </c>
      <c r="C572" s="14" t="s">
        <v>406</v>
      </c>
      <c r="D572" s="15" t="s">
        <v>407</v>
      </c>
      <c r="E572" s="14">
        <v>2</v>
      </c>
      <c r="F572" s="14">
        <v>3</v>
      </c>
      <c r="G572" s="36">
        <v>7</v>
      </c>
      <c r="H572" s="16">
        <v>436.6</v>
      </c>
    </row>
    <row r="573" spans="1:8" x14ac:dyDescent="0.25">
      <c r="A573" s="14">
        <v>0</v>
      </c>
      <c r="B573" s="14">
        <v>2388</v>
      </c>
      <c r="C573" s="14" t="s">
        <v>399</v>
      </c>
      <c r="D573" s="15" t="s">
        <v>400</v>
      </c>
      <c r="E573" s="14">
        <v>2</v>
      </c>
      <c r="F573" s="14">
        <v>3</v>
      </c>
      <c r="G573" s="36">
        <v>7</v>
      </c>
      <c r="H573" s="16">
        <v>573.24</v>
      </c>
    </row>
    <row r="574" spans="1:8" x14ac:dyDescent="0.25">
      <c r="A574" s="14">
        <v>0</v>
      </c>
      <c r="B574" s="14">
        <v>1517</v>
      </c>
      <c r="C574" s="14" t="s">
        <v>395</v>
      </c>
      <c r="D574" s="15" t="s">
        <v>396</v>
      </c>
      <c r="E574" s="14">
        <v>2</v>
      </c>
      <c r="F574" s="14">
        <v>3</v>
      </c>
      <c r="G574" s="36">
        <v>7</v>
      </c>
      <c r="H574" s="16">
        <v>669.77</v>
      </c>
    </row>
    <row r="575" spans="1:8" x14ac:dyDescent="0.25">
      <c r="A575" s="14">
        <v>0</v>
      </c>
      <c r="B575" s="14">
        <v>1931</v>
      </c>
      <c r="C575" s="14" t="s">
        <v>402</v>
      </c>
      <c r="D575" s="15" t="s">
        <v>403</v>
      </c>
      <c r="E575" s="14">
        <v>2</v>
      </c>
      <c r="F575" s="14">
        <v>3</v>
      </c>
      <c r="G575" s="36">
        <v>7</v>
      </c>
      <c r="H575" s="16">
        <v>491.16</v>
      </c>
    </row>
    <row r="576" spans="1:8" x14ac:dyDescent="0.25">
      <c r="A576" s="14">
        <v>0</v>
      </c>
      <c r="B576" s="55">
        <v>3175</v>
      </c>
      <c r="C576" s="56" t="s">
        <v>393</v>
      </c>
      <c r="D576" s="57" t="s">
        <v>394</v>
      </c>
      <c r="E576" s="56">
        <v>2</v>
      </c>
      <c r="F576" s="56">
        <v>3</v>
      </c>
      <c r="G576" s="58">
        <v>7</v>
      </c>
      <c r="H576" s="59">
        <v>791.74</v>
      </c>
    </row>
    <row r="577" spans="1:8" x14ac:dyDescent="0.25">
      <c r="A577" s="54">
        <f>+SUM(A8:A576)</f>
        <v>33646</v>
      </c>
      <c r="B577" s="54">
        <f>+SUM(B8:B576)</f>
        <v>158338</v>
      </c>
    </row>
    <row r="579" spans="1:8" x14ac:dyDescent="0.25">
      <c r="A579" s="65" t="s">
        <v>1277</v>
      </c>
      <c r="B579" s="65"/>
      <c r="C579" s="65"/>
      <c r="D579" s="65"/>
      <c r="E579" s="65"/>
      <c r="F579" s="65"/>
      <c r="G579" s="65"/>
      <c r="H579" s="65"/>
    </row>
    <row r="580" spans="1:8" x14ac:dyDescent="0.25">
      <c r="A580" s="65"/>
      <c r="B580" s="65"/>
      <c r="C580" s="65"/>
      <c r="D580" s="65"/>
      <c r="E580" s="65"/>
      <c r="F580" s="65"/>
      <c r="G580" s="65"/>
      <c r="H580" s="65"/>
    </row>
  </sheetData>
  <autoFilter ref="A7:H577"/>
  <mergeCells count="6">
    <mergeCell ref="A579:H580"/>
    <mergeCell ref="A2:H2"/>
    <mergeCell ref="A3:H3"/>
    <mergeCell ref="A4:H4"/>
    <mergeCell ref="A5:H5"/>
    <mergeCell ref="A6:H6"/>
  </mergeCells>
  <printOptions horizontalCentered="1"/>
  <pageMargins left="0.51181102362204722" right="0.51181102362204722" top="0.74803149606299213" bottom="0.74803149606299213" header="0.31496062992125984" footer="0.31496062992125984"/>
  <pageSetup scale="88" orientation="portrait" r:id="rId1"/>
  <headerFooter>
    <oddFooter>&amp;C&amp;"Arial,Negrita"&amp;8&amp;KFF0000*&amp;6&amp;K01+000 La columna denominada "Categoría de Puesto" concentra las plazas de base y de confianza, siendo estos últimos aquellos que inician con su categoría por las letras CF, el resto de las categorías son las de base.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12"/>
  <sheetViews>
    <sheetView showGridLines="0" tabSelected="1" zoomScaleNormal="100" zoomScaleSheetLayoutView="115" workbookViewId="0">
      <pane ySplit="7" topLeftCell="A690" activePane="bottomLeft" state="frozen"/>
      <selection activeCell="B1" sqref="B1"/>
      <selection pane="bottomLeft" activeCell="B1" sqref="B1"/>
    </sheetView>
  </sheetViews>
  <sheetFormatPr baseColWidth="10" defaultRowHeight="15" x14ac:dyDescent="0.25"/>
  <cols>
    <col min="1" max="1" width="8" style="18" customWidth="1"/>
    <col min="2" max="2" width="9" style="18" customWidth="1"/>
    <col min="3" max="3" width="9.42578125" style="18" bestFit="1" customWidth="1"/>
    <col min="4" max="4" width="41.85546875" style="18" customWidth="1"/>
    <col min="5" max="5" width="9.85546875" style="18" customWidth="1"/>
    <col min="6" max="6" width="7.7109375" style="18" customWidth="1"/>
    <col min="7" max="7" width="8.85546875" style="18" bestFit="1" customWidth="1"/>
    <col min="8" max="8" width="13.7109375" style="18" bestFit="1" customWidth="1"/>
    <col min="9" max="16384" width="11.42578125" style="18"/>
  </cols>
  <sheetData>
    <row r="1" spans="1:8" x14ac:dyDescent="0.25">
      <c r="A1" s="12"/>
      <c r="B1" s="12"/>
      <c r="C1" s="12"/>
      <c r="D1" s="12"/>
      <c r="E1" s="12"/>
      <c r="F1" s="12"/>
      <c r="G1" s="12"/>
      <c r="H1" s="13"/>
    </row>
    <row r="2" spans="1:8" x14ac:dyDescent="0.25">
      <c r="A2" s="60" t="s">
        <v>0</v>
      </c>
      <c r="B2" s="60"/>
      <c r="C2" s="60"/>
      <c r="D2" s="60"/>
      <c r="E2" s="60"/>
      <c r="F2" s="60"/>
      <c r="G2" s="60"/>
      <c r="H2" s="60"/>
    </row>
    <row r="3" spans="1:8" x14ac:dyDescent="0.25">
      <c r="A3" s="61" t="s">
        <v>1276</v>
      </c>
      <c r="B3" s="61"/>
      <c r="C3" s="61"/>
      <c r="D3" s="61"/>
      <c r="E3" s="61"/>
      <c r="F3" s="61"/>
      <c r="G3" s="61"/>
      <c r="H3" s="61"/>
    </row>
    <row r="4" spans="1:8" x14ac:dyDescent="0.25">
      <c r="A4" s="62" t="s">
        <v>27</v>
      </c>
      <c r="B4" s="62"/>
      <c r="C4" s="62"/>
      <c r="D4" s="62"/>
      <c r="E4" s="62"/>
      <c r="F4" s="62"/>
      <c r="G4" s="62"/>
      <c r="H4" s="62"/>
    </row>
    <row r="5" spans="1:8" x14ac:dyDescent="0.25">
      <c r="A5" s="62"/>
      <c r="B5" s="62"/>
      <c r="C5" s="62"/>
      <c r="D5" s="62"/>
      <c r="E5" s="62"/>
      <c r="F5" s="62"/>
      <c r="G5" s="62"/>
      <c r="H5" s="62"/>
    </row>
    <row r="6" spans="1:8" x14ac:dyDescent="0.25">
      <c r="A6" s="63" t="s">
        <v>410</v>
      </c>
      <c r="B6" s="63"/>
      <c r="C6" s="63"/>
      <c r="D6" s="63"/>
      <c r="E6" s="63"/>
      <c r="F6" s="63"/>
      <c r="G6" s="63"/>
      <c r="H6" s="63"/>
    </row>
    <row r="7" spans="1:8" ht="36" x14ac:dyDescent="0.25">
      <c r="A7" s="39" t="s">
        <v>2</v>
      </c>
      <c r="B7" s="39" t="s">
        <v>29</v>
      </c>
      <c r="C7" s="38" t="s">
        <v>695</v>
      </c>
      <c r="D7" s="39" t="s">
        <v>30</v>
      </c>
      <c r="E7" s="39" t="s">
        <v>31</v>
      </c>
      <c r="F7" s="39" t="s">
        <v>32</v>
      </c>
      <c r="G7" s="39" t="s">
        <v>33</v>
      </c>
      <c r="H7" s="39" t="s">
        <v>1016</v>
      </c>
    </row>
    <row r="8" spans="1:8" customFormat="1" x14ac:dyDescent="0.25">
      <c r="A8" s="14">
        <v>64</v>
      </c>
      <c r="B8" s="14">
        <v>0</v>
      </c>
      <c r="C8" s="14" t="s">
        <v>40</v>
      </c>
      <c r="D8" s="15" t="s">
        <v>1063</v>
      </c>
      <c r="E8" s="14">
        <v>2</v>
      </c>
      <c r="F8" s="14">
        <v>3</v>
      </c>
      <c r="G8" s="36">
        <v>7</v>
      </c>
      <c r="H8" s="16">
        <v>20674.599999999999</v>
      </c>
    </row>
    <row r="9" spans="1:8" x14ac:dyDescent="0.25">
      <c r="A9" s="14">
        <v>2</v>
      </c>
      <c r="B9" s="14">
        <v>0</v>
      </c>
      <c r="C9" s="14" t="s">
        <v>40</v>
      </c>
      <c r="D9" s="15" t="s">
        <v>1063</v>
      </c>
      <c r="E9" s="14">
        <v>3</v>
      </c>
      <c r="F9" s="14">
        <v>3</v>
      </c>
      <c r="G9" s="36">
        <v>7</v>
      </c>
      <c r="H9" s="16">
        <v>26976.9</v>
      </c>
    </row>
    <row r="10" spans="1:8" x14ac:dyDescent="0.25">
      <c r="A10" s="14">
        <v>10</v>
      </c>
      <c r="B10" s="14">
        <v>0</v>
      </c>
      <c r="C10" s="14" t="s">
        <v>40</v>
      </c>
      <c r="D10" s="15" t="s">
        <v>1063</v>
      </c>
      <c r="E10" s="14">
        <v>2</v>
      </c>
      <c r="F10" s="14">
        <v>4</v>
      </c>
      <c r="G10" s="36" t="s">
        <v>412</v>
      </c>
      <c r="H10" s="16">
        <v>25104.86</v>
      </c>
    </row>
    <row r="11" spans="1:8" x14ac:dyDescent="0.25">
      <c r="A11" s="14">
        <v>1</v>
      </c>
      <c r="B11" s="14">
        <v>0</v>
      </c>
      <c r="C11" s="14" t="s">
        <v>40</v>
      </c>
      <c r="D11" s="15" t="s">
        <v>1063</v>
      </c>
      <c r="E11" s="14">
        <v>3</v>
      </c>
      <c r="F11" s="14">
        <v>4</v>
      </c>
      <c r="G11" s="36" t="s">
        <v>412</v>
      </c>
      <c r="H11" s="16">
        <v>32757.66</v>
      </c>
    </row>
    <row r="12" spans="1:8" x14ac:dyDescent="0.25">
      <c r="A12" s="14">
        <v>12</v>
      </c>
      <c r="B12" s="14">
        <v>0</v>
      </c>
      <c r="C12" s="14" t="s">
        <v>40</v>
      </c>
      <c r="D12" s="15" t="s">
        <v>1063</v>
      </c>
      <c r="E12" s="14">
        <v>2</v>
      </c>
      <c r="F12" s="14">
        <v>5</v>
      </c>
      <c r="G12" s="36" t="s">
        <v>413</v>
      </c>
      <c r="H12" s="16">
        <v>30720.42</v>
      </c>
    </row>
    <row r="13" spans="1:8" x14ac:dyDescent="0.25">
      <c r="A13" s="14">
        <v>3</v>
      </c>
      <c r="B13" s="14">
        <v>0</v>
      </c>
      <c r="C13" s="14" t="s">
        <v>40</v>
      </c>
      <c r="D13" s="15" t="s">
        <v>1063</v>
      </c>
      <c r="E13" s="14">
        <v>2</v>
      </c>
      <c r="F13" s="14">
        <v>6</v>
      </c>
      <c r="G13" s="36" t="s">
        <v>933</v>
      </c>
      <c r="H13" s="16">
        <v>35635.71</v>
      </c>
    </row>
    <row r="14" spans="1:8" x14ac:dyDescent="0.25">
      <c r="A14" s="14">
        <v>32</v>
      </c>
      <c r="B14" s="14">
        <v>0</v>
      </c>
      <c r="C14" s="14" t="s">
        <v>40</v>
      </c>
      <c r="D14" s="15" t="s">
        <v>1063</v>
      </c>
      <c r="E14" s="14">
        <v>2</v>
      </c>
      <c r="F14" s="14">
        <v>7</v>
      </c>
      <c r="G14" s="36" t="s">
        <v>414</v>
      </c>
      <c r="H14" s="16">
        <v>40551.019999999997</v>
      </c>
    </row>
    <row r="15" spans="1:8" x14ac:dyDescent="0.25">
      <c r="A15" s="14">
        <v>2</v>
      </c>
      <c r="B15" s="14">
        <v>0</v>
      </c>
      <c r="C15" s="14" t="s">
        <v>40</v>
      </c>
      <c r="D15" s="15" t="s">
        <v>1063</v>
      </c>
      <c r="E15" s="14">
        <v>3</v>
      </c>
      <c r="F15" s="14">
        <v>7</v>
      </c>
      <c r="G15" s="36" t="s">
        <v>414</v>
      </c>
      <c r="H15" s="16">
        <v>52912.25</v>
      </c>
    </row>
    <row r="16" spans="1:8" x14ac:dyDescent="0.25">
      <c r="A16" s="14">
        <v>30</v>
      </c>
      <c r="B16" s="14">
        <v>0</v>
      </c>
      <c r="C16" s="14" t="s">
        <v>40</v>
      </c>
      <c r="D16" s="15" t="s">
        <v>1063</v>
      </c>
      <c r="E16" s="14">
        <v>2</v>
      </c>
      <c r="F16" s="14">
        <v>8</v>
      </c>
      <c r="G16" s="36" t="s">
        <v>415</v>
      </c>
      <c r="H16" s="16">
        <v>51905.279999999999</v>
      </c>
    </row>
    <row r="17" spans="1:8" x14ac:dyDescent="0.25">
      <c r="A17" s="14">
        <v>3</v>
      </c>
      <c r="B17" s="14">
        <v>0</v>
      </c>
      <c r="C17" s="14" t="s">
        <v>40</v>
      </c>
      <c r="D17" s="15" t="s">
        <v>1063</v>
      </c>
      <c r="E17" s="14">
        <v>3</v>
      </c>
      <c r="F17" s="14">
        <v>8</v>
      </c>
      <c r="G17" s="36" t="s">
        <v>415</v>
      </c>
      <c r="H17" s="16">
        <v>67727.72</v>
      </c>
    </row>
    <row r="18" spans="1:8" x14ac:dyDescent="0.25">
      <c r="A18" s="14">
        <v>35</v>
      </c>
      <c r="B18" s="14">
        <v>0</v>
      </c>
      <c r="C18" s="14" t="s">
        <v>40</v>
      </c>
      <c r="D18" s="15" t="s">
        <v>1063</v>
      </c>
      <c r="E18" s="14">
        <v>2</v>
      </c>
      <c r="F18" s="14">
        <v>9</v>
      </c>
      <c r="G18" s="36" t="s">
        <v>416</v>
      </c>
      <c r="H18" s="16">
        <v>66438.7</v>
      </c>
    </row>
    <row r="19" spans="1:8" x14ac:dyDescent="0.25">
      <c r="A19" s="14">
        <v>4</v>
      </c>
      <c r="B19" s="14">
        <v>0</v>
      </c>
      <c r="C19" s="14" t="s">
        <v>40</v>
      </c>
      <c r="D19" s="15" t="s">
        <v>1063</v>
      </c>
      <c r="E19" s="14">
        <v>3</v>
      </c>
      <c r="F19" s="14">
        <v>9</v>
      </c>
      <c r="G19" s="36" t="s">
        <v>416</v>
      </c>
      <c r="H19" s="16">
        <v>86691.39</v>
      </c>
    </row>
    <row r="20" spans="1:8" ht="22.5" x14ac:dyDescent="0.25">
      <c r="A20" s="14">
        <v>1</v>
      </c>
      <c r="B20" s="14">
        <v>0</v>
      </c>
      <c r="C20" s="14" t="s">
        <v>417</v>
      </c>
      <c r="D20" s="15" t="s">
        <v>418</v>
      </c>
      <c r="E20" s="14">
        <v>2</v>
      </c>
      <c r="F20" s="14">
        <v>3</v>
      </c>
      <c r="G20" s="36">
        <v>7</v>
      </c>
      <c r="H20" s="16">
        <v>8962.75</v>
      </c>
    </row>
    <row r="21" spans="1:8" ht="22.5" x14ac:dyDescent="0.25">
      <c r="A21" s="14">
        <v>155</v>
      </c>
      <c r="B21" s="14">
        <v>0</v>
      </c>
      <c r="C21" s="14" t="s">
        <v>145</v>
      </c>
      <c r="D21" s="15" t="s">
        <v>1064</v>
      </c>
      <c r="E21" s="14">
        <v>2</v>
      </c>
      <c r="F21" s="14">
        <v>3</v>
      </c>
      <c r="G21" s="36">
        <v>7</v>
      </c>
      <c r="H21" s="16">
        <v>19075.830000000002</v>
      </c>
    </row>
    <row r="22" spans="1:8" ht="22.5" x14ac:dyDescent="0.25">
      <c r="A22" s="14">
        <v>11</v>
      </c>
      <c r="B22" s="14">
        <v>0</v>
      </c>
      <c r="C22" s="14" t="s">
        <v>145</v>
      </c>
      <c r="D22" s="15" t="s">
        <v>1064</v>
      </c>
      <c r="E22" s="14">
        <v>3</v>
      </c>
      <c r="F22" s="14">
        <v>3</v>
      </c>
      <c r="G22" s="36">
        <v>7</v>
      </c>
      <c r="H22" s="16">
        <v>24890.92</v>
      </c>
    </row>
    <row r="23" spans="1:8" ht="22.5" x14ac:dyDescent="0.25">
      <c r="A23" s="14">
        <v>10</v>
      </c>
      <c r="B23" s="14">
        <v>0</v>
      </c>
      <c r="C23" s="14" t="s">
        <v>35</v>
      </c>
      <c r="D23" s="15" t="s">
        <v>1065</v>
      </c>
      <c r="E23" s="14">
        <v>2</v>
      </c>
      <c r="F23" s="14">
        <v>3</v>
      </c>
      <c r="G23" s="36">
        <v>7</v>
      </c>
      <c r="H23" s="16">
        <v>23094.33</v>
      </c>
    </row>
    <row r="24" spans="1:8" ht="22.5" x14ac:dyDescent="0.25">
      <c r="A24" s="14">
        <v>1</v>
      </c>
      <c r="B24" s="14">
        <v>0</v>
      </c>
      <c r="C24" s="14" t="s">
        <v>35</v>
      </c>
      <c r="D24" s="15" t="s">
        <v>1065</v>
      </c>
      <c r="E24" s="14">
        <v>3</v>
      </c>
      <c r="F24" s="14">
        <v>3</v>
      </c>
      <c r="G24" s="36">
        <v>7</v>
      </c>
      <c r="H24" s="16">
        <v>30134.23</v>
      </c>
    </row>
    <row r="25" spans="1:8" ht="22.5" x14ac:dyDescent="0.25">
      <c r="A25" s="14">
        <v>1</v>
      </c>
      <c r="B25" s="14">
        <v>0</v>
      </c>
      <c r="C25" s="14" t="s">
        <v>35</v>
      </c>
      <c r="D25" s="15" t="s">
        <v>1065</v>
      </c>
      <c r="E25" s="14">
        <v>2</v>
      </c>
      <c r="F25" s="14">
        <v>4</v>
      </c>
      <c r="G25" s="36" t="s">
        <v>412</v>
      </c>
      <c r="H25" s="16">
        <v>28043.09</v>
      </c>
    </row>
    <row r="26" spans="1:8" ht="22.5" x14ac:dyDescent="0.25">
      <c r="A26" s="14">
        <v>1</v>
      </c>
      <c r="B26" s="14">
        <v>0</v>
      </c>
      <c r="C26" s="14" t="s">
        <v>35</v>
      </c>
      <c r="D26" s="15" t="s">
        <v>1065</v>
      </c>
      <c r="E26" s="14">
        <v>2</v>
      </c>
      <c r="F26" s="14">
        <v>5</v>
      </c>
      <c r="G26" s="36" t="s">
        <v>413</v>
      </c>
      <c r="H26" s="16">
        <v>34315.9</v>
      </c>
    </row>
    <row r="27" spans="1:8" ht="22.5" x14ac:dyDescent="0.25">
      <c r="A27" s="14">
        <v>1</v>
      </c>
      <c r="B27" s="14">
        <v>0</v>
      </c>
      <c r="C27" s="14" t="s">
        <v>35</v>
      </c>
      <c r="D27" s="15" t="s">
        <v>1065</v>
      </c>
      <c r="E27" s="14">
        <v>3</v>
      </c>
      <c r="F27" s="14">
        <v>7</v>
      </c>
      <c r="G27" s="36" t="s">
        <v>414</v>
      </c>
      <c r="H27" s="16">
        <v>59105.01</v>
      </c>
    </row>
    <row r="28" spans="1:8" ht="22.5" x14ac:dyDescent="0.25">
      <c r="A28" s="14">
        <v>4</v>
      </c>
      <c r="B28" s="14">
        <v>0</v>
      </c>
      <c r="C28" s="14" t="s">
        <v>35</v>
      </c>
      <c r="D28" s="15" t="s">
        <v>1065</v>
      </c>
      <c r="E28" s="14">
        <v>2</v>
      </c>
      <c r="F28" s="14">
        <v>8</v>
      </c>
      <c r="G28" s="36" t="s">
        <v>415</v>
      </c>
      <c r="H28" s="16">
        <v>57980.2</v>
      </c>
    </row>
    <row r="29" spans="1:8" ht="22.5" x14ac:dyDescent="0.25">
      <c r="A29" s="14">
        <v>4</v>
      </c>
      <c r="B29" s="14">
        <v>0</v>
      </c>
      <c r="C29" s="14" t="s">
        <v>35</v>
      </c>
      <c r="D29" s="15" t="s">
        <v>1065</v>
      </c>
      <c r="E29" s="14">
        <v>2</v>
      </c>
      <c r="F29" s="14">
        <v>9</v>
      </c>
      <c r="G29" s="36" t="s">
        <v>416</v>
      </c>
      <c r="H29" s="16">
        <v>74214.63</v>
      </c>
    </row>
    <row r="30" spans="1:8" ht="22.5" x14ac:dyDescent="0.25">
      <c r="A30" s="14">
        <v>18</v>
      </c>
      <c r="B30" s="14">
        <v>0</v>
      </c>
      <c r="C30" s="14" t="s">
        <v>153</v>
      </c>
      <c r="D30" s="15" t="s">
        <v>421</v>
      </c>
      <c r="E30" s="14">
        <v>2</v>
      </c>
      <c r="F30" s="14">
        <v>3</v>
      </c>
      <c r="G30" s="36">
        <v>7</v>
      </c>
      <c r="H30" s="16">
        <v>21301.45</v>
      </c>
    </row>
    <row r="31" spans="1:8" ht="22.5" x14ac:dyDescent="0.25">
      <c r="A31" s="14">
        <v>3</v>
      </c>
      <c r="B31" s="14">
        <v>0</v>
      </c>
      <c r="C31" s="14" t="s">
        <v>153</v>
      </c>
      <c r="D31" s="15" t="s">
        <v>421</v>
      </c>
      <c r="E31" s="14">
        <v>3</v>
      </c>
      <c r="F31" s="14">
        <v>3</v>
      </c>
      <c r="G31" s="36">
        <v>7</v>
      </c>
      <c r="H31" s="16">
        <v>27794.95</v>
      </c>
    </row>
    <row r="32" spans="1:8" x14ac:dyDescent="0.25">
      <c r="A32" s="14">
        <v>599</v>
      </c>
      <c r="B32" s="14">
        <v>0</v>
      </c>
      <c r="C32" s="14" t="s">
        <v>44</v>
      </c>
      <c r="D32" s="15" t="s">
        <v>1066</v>
      </c>
      <c r="E32" s="14">
        <v>2</v>
      </c>
      <c r="F32" s="14">
        <v>3</v>
      </c>
      <c r="G32" s="36">
        <v>7</v>
      </c>
      <c r="H32" s="16">
        <v>11316.58</v>
      </c>
    </row>
    <row r="33" spans="1:8" x14ac:dyDescent="0.25">
      <c r="A33" s="14">
        <v>58</v>
      </c>
      <c r="B33" s="14">
        <v>0</v>
      </c>
      <c r="C33" s="14" t="s">
        <v>44</v>
      </c>
      <c r="D33" s="15" t="s">
        <v>1066</v>
      </c>
      <c r="E33" s="14">
        <v>3</v>
      </c>
      <c r="F33" s="14">
        <v>3</v>
      </c>
      <c r="G33" s="36">
        <v>7</v>
      </c>
      <c r="H33" s="16">
        <v>14766.33</v>
      </c>
    </row>
    <row r="34" spans="1:8" x14ac:dyDescent="0.25">
      <c r="A34" s="14">
        <v>79</v>
      </c>
      <c r="B34" s="14">
        <v>0</v>
      </c>
      <c r="C34" s="14" t="s">
        <v>44</v>
      </c>
      <c r="D34" s="15" t="s">
        <v>1066</v>
      </c>
      <c r="E34" s="14">
        <v>2</v>
      </c>
      <c r="F34" s="14">
        <v>4</v>
      </c>
      <c r="G34" s="36" t="s">
        <v>412</v>
      </c>
      <c r="H34" s="16">
        <v>15390.6</v>
      </c>
    </row>
    <row r="35" spans="1:8" x14ac:dyDescent="0.25">
      <c r="A35" s="14">
        <v>5</v>
      </c>
      <c r="B35" s="14">
        <v>0</v>
      </c>
      <c r="C35" s="14" t="s">
        <v>44</v>
      </c>
      <c r="D35" s="15" t="s">
        <v>1066</v>
      </c>
      <c r="E35" s="14">
        <v>3</v>
      </c>
      <c r="F35" s="14">
        <v>4</v>
      </c>
      <c r="G35" s="36" t="s">
        <v>412</v>
      </c>
      <c r="H35" s="16">
        <v>20082.189999999999</v>
      </c>
    </row>
    <row r="36" spans="1:8" x14ac:dyDescent="0.25">
      <c r="A36" s="14">
        <v>67</v>
      </c>
      <c r="B36" s="14">
        <v>0</v>
      </c>
      <c r="C36" s="14" t="s">
        <v>44</v>
      </c>
      <c r="D36" s="15" t="s">
        <v>1066</v>
      </c>
      <c r="E36" s="14">
        <v>2</v>
      </c>
      <c r="F36" s="14">
        <v>5</v>
      </c>
      <c r="G36" s="36" t="s">
        <v>413</v>
      </c>
      <c r="H36" s="16">
        <v>20623.43</v>
      </c>
    </row>
    <row r="37" spans="1:8" x14ac:dyDescent="0.25">
      <c r="A37" s="14">
        <v>6</v>
      </c>
      <c r="B37" s="14">
        <v>0</v>
      </c>
      <c r="C37" s="14" t="s">
        <v>44</v>
      </c>
      <c r="D37" s="15" t="s">
        <v>1066</v>
      </c>
      <c r="E37" s="14">
        <v>3</v>
      </c>
      <c r="F37" s="14">
        <v>5</v>
      </c>
      <c r="G37" s="36" t="s">
        <v>413</v>
      </c>
      <c r="H37" s="16">
        <v>26910.12</v>
      </c>
    </row>
    <row r="38" spans="1:8" x14ac:dyDescent="0.25">
      <c r="A38" s="14">
        <v>1</v>
      </c>
      <c r="B38" s="14">
        <v>0</v>
      </c>
      <c r="C38" s="14" t="s">
        <v>44</v>
      </c>
      <c r="D38" s="15" t="s">
        <v>1066</v>
      </c>
      <c r="E38" s="14">
        <v>2</v>
      </c>
      <c r="F38" s="14">
        <v>6</v>
      </c>
      <c r="G38" s="36" t="s">
        <v>933</v>
      </c>
      <c r="H38" s="16">
        <v>23923.17</v>
      </c>
    </row>
    <row r="39" spans="1:8" x14ac:dyDescent="0.25">
      <c r="A39" s="14">
        <v>47</v>
      </c>
      <c r="B39" s="14">
        <v>0</v>
      </c>
      <c r="C39" s="14" t="s">
        <v>44</v>
      </c>
      <c r="D39" s="15" t="s">
        <v>1066</v>
      </c>
      <c r="E39" s="14">
        <v>2</v>
      </c>
      <c r="F39" s="14">
        <v>7</v>
      </c>
      <c r="G39" s="36" t="s">
        <v>414</v>
      </c>
      <c r="H39" s="16">
        <v>27222.93</v>
      </c>
    </row>
    <row r="40" spans="1:8" x14ac:dyDescent="0.25">
      <c r="A40" s="14">
        <v>4</v>
      </c>
      <c r="B40" s="14">
        <v>0</v>
      </c>
      <c r="C40" s="14" t="s">
        <v>44</v>
      </c>
      <c r="D40" s="15" t="s">
        <v>1066</v>
      </c>
      <c r="E40" s="14">
        <v>3</v>
      </c>
      <c r="F40" s="14">
        <v>7</v>
      </c>
      <c r="G40" s="36" t="s">
        <v>414</v>
      </c>
      <c r="H40" s="16">
        <v>35521.33</v>
      </c>
    </row>
    <row r="41" spans="1:8" x14ac:dyDescent="0.25">
      <c r="A41" s="14">
        <v>31</v>
      </c>
      <c r="B41" s="14">
        <v>0</v>
      </c>
      <c r="C41" s="14" t="s">
        <v>44</v>
      </c>
      <c r="D41" s="15" t="s">
        <v>1066</v>
      </c>
      <c r="E41" s="14">
        <v>2</v>
      </c>
      <c r="F41" s="14">
        <v>8</v>
      </c>
      <c r="G41" s="36" t="s">
        <v>415</v>
      </c>
      <c r="H41" s="16">
        <v>34845.29</v>
      </c>
    </row>
    <row r="42" spans="1:8" x14ac:dyDescent="0.25">
      <c r="A42" s="14">
        <v>3</v>
      </c>
      <c r="B42" s="14">
        <v>0</v>
      </c>
      <c r="C42" s="14" t="s">
        <v>44</v>
      </c>
      <c r="D42" s="15" t="s">
        <v>1066</v>
      </c>
      <c r="E42" s="14">
        <v>3</v>
      </c>
      <c r="F42" s="14">
        <v>8</v>
      </c>
      <c r="G42" s="36" t="s">
        <v>415</v>
      </c>
      <c r="H42" s="16">
        <v>45467.32</v>
      </c>
    </row>
    <row r="43" spans="1:8" x14ac:dyDescent="0.25">
      <c r="A43" s="14">
        <v>41</v>
      </c>
      <c r="B43" s="14">
        <v>0</v>
      </c>
      <c r="C43" s="14" t="s">
        <v>44</v>
      </c>
      <c r="D43" s="15" t="s">
        <v>1066</v>
      </c>
      <c r="E43" s="14">
        <v>2</v>
      </c>
      <c r="F43" s="14">
        <v>9</v>
      </c>
      <c r="G43" s="36" t="s">
        <v>416</v>
      </c>
      <c r="H43" s="16">
        <v>44602.02</v>
      </c>
    </row>
    <row r="44" spans="1:8" x14ac:dyDescent="0.25">
      <c r="A44" s="14">
        <v>2</v>
      </c>
      <c r="B44" s="14">
        <v>0</v>
      </c>
      <c r="C44" s="14" t="s">
        <v>44</v>
      </c>
      <c r="D44" s="15" t="s">
        <v>1066</v>
      </c>
      <c r="E44" s="14">
        <v>3</v>
      </c>
      <c r="F44" s="14">
        <v>9</v>
      </c>
      <c r="G44" s="36" t="s">
        <v>416</v>
      </c>
      <c r="H44" s="16">
        <v>58198.17</v>
      </c>
    </row>
    <row r="45" spans="1:8" x14ac:dyDescent="0.25">
      <c r="A45" s="14">
        <v>3</v>
      </c>
      <c r="B45" s="14">
        <v>0</v>
      </c>
      <c r="C45" s="14" t="s">
        <v>175</v>
      </c>
      <c r="D45" s="15" t="s">
        <v>1067</v>
      </c>
      <c r="E45" s="14">
        <v>2</v>
      </c>
      <c r="F45" s="14">
        <v>3</v>
      </c>
      <c r="G45" s="36">
        <v>7</v>
      </c>
      <c r="H45" s="16">
        <v>16494.34</v>
      </c>
    </row>
    <row r="46" spans="1:8" x14ac:dyDescent="0.25">
      <c r="A46" s="14">
        <v>1</v>
      </c>
      <c r="B46" s="14">
        <v>0</v>
      </c>
      <c r="C46" s="14" t="s">
        <v>175</v>
      </c>
      <c r="D46" s="15" t="s">
        <v>1067</v>
      </c>
      <c r="E46" s="14">
        <v>2</v>
      </c>
      <c r="F46" s="14">
        <v>4</v>
      </c>
      <c r="G46" s="36" t="s">
        <v>412</v>
      </c>
      <c r="H46" s="16">
        <v>21442.63</v>
      </c>
    </row>
    <row r="47" spans="1:8" x14ac:dyDescent="0.25">
      <c r="A47" s="14">
        <v>2</v>
      </c>
      <c r="B47" s="14">
        <v>0</v>
      </c>
      <c r="C47" s="14" t="s">
        <v>175</v>
      </c>
      <c r="D47" s="15" t="s">
        <v>1067</v>
      </c>
      <c r="E47" s="14">
        <v>2</v>
      </c>
      <c r="F47" s="14">
        <v>5</v>
      </c>
      <c r="G47" s="36" t="s">
        <v>413</v>
      </c>
      <c r="H47" s="16">
        <v>28733.08</v>
      </c>
    </row>
    <row r="48" spans="1:8" x14ac:dyDescent="0.25">
      <c r="A48" s="14">
        <v>1</v>
      </c>
      <c r="B48" s="14">
        <v>0</v>
      </c>
      <c r="C48" s="14" t="s">
        <v>175</v>
      </c>
      <c r="D48" s="15" t="s">
        <v>1067</v>
      </c>
      <c r="E48" s="14">
        <v>2</v>
      </c>
      <c r="F48" s="14">
        <v>7</v>
      </c>
      <c r="G48" s="36" t="s">
        <v>414</v>
      </c>
      <c r="H48" s="16">
        <v>37927.730000000003</v>
      </c>
    </row>
    <row r="49" spans="1:8" x14ac:dyDescent="0.25">
      <c r="A49" s="14">
        <v>1</v>
      </c>
      <c r="B49" s="14">
        <v>0</v>
      </c>
      <c r="C49" s="14" t="s">
        <v>175</v>
      </c>
      <c r="D49" s="15" t="s">
        <v>1067</v>
      </c>
      <c r="E49" s="14">
        <v>2</v>
      </c>
      <c r="F49" s="14">
        <v>8</v>
      </c>
      <c r="G49" s="36" t="s">
        <v>415</v>
      </c>
      <c r="H49" s="16">
        <v>48547.47</v>
      </c>
    </row>
    <row r="50" spans="1:8" ht="22.5" x14ac:dyDescent="0.25">
      <c r="A50" s="14">
        <v>0</v>
      </c>
      <c r="B50" s="14">
        <v>1645</v>
      </c>
      <c r="C50" s="14" t="s">
        <v>423</v>
      </c>
      <c r="D50" s="15" t="s">
        <v>1068</v>
      </c>
      <c r="E50" s="14">
        <v>2</v>
      </c>
      <c r="F50" s="14">
        <v>3</v>
      </c>
      <c r="G50" s="36">
        <v>7</v>
      </c>
      <c r="H50" s="16">
        <v>356.91</v>
      </c>
    </row>
    <row r="51" spans="1:8" ht="22.5" x14ac:dyDescent="0.25">
      <c r="A51" s="14">
        <v>0</v>
      </c>
      <c r="B51" s="14">
        <v>65</v>
      </c>
      <c r="C51" s="14" t="s">
        <v>423</v>
      </c>
      <c r="D51" s="15" t="s">
        <v>1068</v>
      </c>
      <c r="E51" s="14">
        <v>3</v>
      </c>
      <c r="F51" s="14">
        <v>3</v>
      </c>
      <c r="G51" s="36">
        <v>7</v>
      </c>
      <c r="H51" s="16">
        <v>465.17</v>
      </c>
    </row>
    <row r="52" spans="1:8" ht="22.5" x14ac:dyDescent="0.25">
      <c r="A52" s="14">
        <v>0</v>
      </c>
      <c r="B52" s="14">
        <v>125</v>
      </c>
      <c r="C52" s="14" t="s">
        <v>423</v>
      </c>
      <c r="D52" s="15" t="s">
        <v>1068</v>
      </c>
      <c r="E52" s="14">
        <v>2</v>
      </c>
      <c r="F52" s="14">
        <v>4</v>
      </c>
      <c r="G52" s="36" t="s">
        <v>412</v>
      </c>
      <c r="H52" s="16">
        <v>485.44</v>
      </c>
    </row>
    <row r="53" spans="1:8" ht="22.5" x14ac:dyDescent="0.25">
      <c r="A53" s="14">
        <v>0</v>
      </c>
      <c r="B53" s="14">
        <v>46</v>
      </c>
      <c r="C53" s="14" t="s">
        <v>423</v>
      </c>
      <c r="D53" s="15" t="s">
        <v>1068</v>
      </c>
      <c r="E53" s="14">
        <v>2</v>
      </c>
      <c r="F53" s="14">
        <v>5</v>
      </c>
      <c r="G53" s="36" t="s">
        <v>413</v>
      </c>
      <c r="H53" s="16">
        <v>650.71</v>
      </c>
    </row>
    <row r="54" spans="1:8" x14ac:dyDescent="0.25">
      <c r="A54" s="14">
        <v>2</v>
      </c>
      <c r="B54" s="14">
        <v>0</v>
      </c>
      <c r="C54" s="14" t="s">
        <v>107</v>
      </c>
      <c r="D54" s="15" t="s">
        <v>1069</v>
      </c>
      <c r="E54" s="14">
        <v>2</v>
      </c>
      <c r="F54" s="14">
        <v>3</v>
      </c>
      <c r="G54" s="36">
        <v>7</v>
      </c>
      <c r="H54" s="16">
        <v>5955.3</v>
      </c>
    </row>
    <row r="55" spans="1:8" ht="22.5" x14ac:dyDescent="0.25">
      <c r="A55" s="14">
        <v>1</v>
      </c>
      <c r="B55" s="14">
        <v>0</v>
      </c>
      <c r="C55" s="14" t="s">
        <v>424</v>
      </c>
      <c r="D55" s="15" t="s">
        <v>1070</v>
      </c>
      <c r="E55" s="14">
        <v>2</v>
      </c>
      <c r="F55" s="14">
        <v>3</v>
      </c>
      <c r="G55" s="36">
        <v>7</v>
      </c>
      <c r="H55" s="16">
        <v>8686.9</v>
      </c>
    </row>
    <row r="56" spans="1:8" ht="22.5" x14ac:dyDescent="0.25">
      <c r="A56" s="14">
        <v>1</v>
      </c>
      <c r="B56" s="14">
        <v>0</v>
      </c>
      <c r="C56" s="14" t="s">
        <v>424</v>
      </c>
      <c r="D56" s="15" t="s">
        <v>1070</v>
      </c>
      <c r="E56" s="14">
        <v>2</v>
      </c>
      <c r="F56" s="14">
        <v>4</v>
      </c>
      <c r="G56" s="36" t="s">
        <v>412</v>
      </c>
      <c r="H56" s="16">
        <v>11814.58</v>
      </c>
    </row>
    <row r="57" spans="1:8" x14ac:dyDescent="0.25">
      <c r="A57" s="14">
        <v>4644</v>
      </c>
      <c r="B57" s="14">
        <v>0</v>
      </c>
      <c r="C57" s="14" t="s">
        <v>50</v>
      </c>
      <c r="D57" s="15" t="s">
        <v>1071</v>
      </c>
      <c r="E57" s="14">
        <v>2</v>
      </c>
      <c r="F57" s="14">
        <v>3</v>
      </c>
      <c r="G57" s="36">
        <v>7</v>
      </c>
      <c r="H57" s="16">
        <v>8686.9</v>
      </c>
    </row>
    <row r="58" spans="1:8" x14ac:dyDescent="0.25">
      <c r="A58" s="14">
        <v>298</v>
      </c>
      <c r="B58" s="14">
        <v>0</v>
      </c>
      <c r="C58" s="14" t="s">
        <v>50</v>
      </c>
      <c r="D58" s="15" t="s">
        <v>1071</v>
      </c>
      <c r="E58" s="14">
        <v>3</v>
      </c>
      <c r="F58" s="14">
        <v>3</v>
      </c>
      <c r="G58" s="36">
        <v>7</v>
      </c>
      <c r="H58" s="16">
        <v>11335.14</v>
      </c>
    </row>
    <row r="59" spans="1:8" x14ac:dyDescent="0.25">
      <c r="A59" s="14">
        <v>1110</v>
      </c>
      <c r="B59" s="14">
        <v>0</v>
      </c>
      <c r="C59" s="14" t="s">
        <v>50</v>
      </c>
      <c r="D59" s="15" t="s">
        <v>1071</v>
      </c>
      <c r="E59" s="14">
        <v>2</v>
      </c>
      <c r="F59" s="14">
        <v>4</v>
      </c>
      <c r="G59" s="36" t="s">
        <v>412</v>
      </c>
      <c r="H59" s="16">
        <v>11814.58</v>
      </c>
    </row>
    <row r="60" spans="1:8" x14ac:dyDescent="0.25">
      <c r="A60" s="14">
        <v>82</v>
      </c>
      <c r="B60" s="14">
        <v>0</v>
      </c>
      <c r="C60" s="14" t="s">
        <v>50</v>
      </c>
      <c r="D60" s="15" t="s">
        <v>1071</v>
      </c>
      <c r="E60" s="14">
        <v>3</v>
      </c>
      <c r="F60" s="14">
        <v>4</v>
      </c>
      <c r="G60" s="36" t="s">
        <v>412</v>
      </c>
      <c r="H60" s="16">
        <v>15415.59</v>
      </c>
    </row>
    <row r="61" spans="1:8" x14ac:dyDescent="0.25">
      <c r="A61" s="14">
        <v>507</v>
      </c>
      <c r="B61" s="14">
        <v>0</v>
      </c>
      <c r="C61" s="14" t="s">
        <v>50</v>
      </c>
      <c r="D61" s="15" t="s">
        <v>1071</v>
      </c>
      <c r="E61" s="14">
        <v>2</v>
      </c>
      <c r="F61" s="14">
        <v>5</v>
      </c>
      <c r="G61" s="36" t="s">
        <v>413</v>
      </c>
      <c r="H61" s="16">
        <v>15831.11</v>
      </c>
    </row>
    <row r="62" spans="1:8" x14ac:dyDescent="0.25">
      <c r="A62" s="14">
        <v>46</v>
      </c>
      <c r="B62" s="14">
        <v>0</v>
      </c>
      <c r="C62" s="14" t="s">
        <v>50</v>
      </c>
      <c r="D62" s="15" t="s">
        <v>1071</v>
      </c>
      <c r="E62" s="14">
        <v>3</v>
      </c>
      <c r="F62" s="14">
        <v>5</v>
      </c>
      <c r="G62" s="36" t="s">
        <v>413</v>
      </c>
      <c r="H62" s="16">
        <v>20656.96</v>
      </c>
    </row>
    <row r="63" spans="1:8" x14ac:dyDescent="0.25">
      <c r="A63" s="14">
        <v>3</v>
      </c>
      <c r="B63" s="14">
        <v>0</v>
      </c>
      <c r="C63" s="14" t="s">
        <v>50</v>
      </c>
      <c r="D63" s="15" t="s">
        <v>1071</v>
      </c>
      <c r="E63" s="14">
        <v>2</v>
      </c>
      <c r="F63" s="14">
        <v>6</v>
      </c>
      <c r="G63" s="36" t="s">
        <v>933</v>
      </c>
      <c r="H63" s="16">
        <v>18364.580000000002</v>
      </c>
    </row>
    <row r="64" spans="1:8" x14ac:dyDescent="0.25">
      <c r="A64" s="14">
        <v>1</v>
      </c>
      <c r="B64" s="14">
        <v>0</v>
      </c>
      <c r="C64" s="14" t="s">
        <v>50</v>
      </c>
      <c r="D64" s="15" t="s">
        <v>1071</v>
      </c>
      <c r="E64" s="14">
        <v>3</v>
      </c>
      <c r="F64" s="14">
        <v>6</v>
      </c>
      <c r="G64" s="36" t="s">
        <v>933</v>
      </c>
      <c r="H64" s="16">
        <v>23962.080000000002</v>
      </c>
    </row>
    <row r="65" spans="1:8" x14ac:dyDescent="0.25">
      <c r="A65" s="14">
        <v>223</v>
      </c>
      <c r="B65" s="14">
        <v>0</v>
      </c>
      <c r="C65" s="14" t="s">
        <v>50</v>
      </c>
      <c r="D65" s="15" t="s">
        <v>1071</v>
      </c>
      <c r="E65" s="14">
        <v>2</v>
      </c>
      <c r="F65" s="14">
        <v>7</v>
      </c>
      <c r="G65" s="36" t="s">
        <v>414</v>
      </c>
      <c r="H65" s="16">
        <v>20897.2</v>
      </c>
    </row>
    <row r="66" spans="1:8" x14ac:dyDescent="0.25">
      <c r="A66" s="14">
        <v>20</v>
      </c>
      <c r="B66" s="14">
        <v>0</v>
      </c>
      <c r="C66" s="14" t="s">
        <v>50</v>
      </c>
      <c r="D66" s="15" t="s">
        <v>1071</v>
      </c>
      <c r="E66" s="14">
        <v>3</v>
      </c>
      <c r="F66" s="14">
        <v>7</v>
      </c>
      <c r="G66" s="36" t="s">
        <v>414</v>
      </c>
      <c r="H66" s="16">
        <v>27267.46</v>
      </c>
    </row>
    <row r="67" spans="1:8" x14ac:dyDescent="0.25">
      <c r="A67" s="14">
        <v>90</v>
      </c>
      <c r="B67" s="14">
        <v>0</v>
      </c>
      <c r="C67" s="14" t="s">
        <v>50</v>
      </c>
      <c r="D67" s="15" t="s">
        <v>1071</v>
      </c>
      <c r="E67" s="14">
        <v>2</v>
      </c>
      <c r="F67" s="14">
        <v>8</v>
      </c>
      <c r="G67" s="36" t="s">
        <v>415</v>
      </c>
      <c r="H67" s="16">
        <v>26748.79</v>
      </c>
    </row>
    <row r="68" spans="1:8" x14ac:dyDescent="0.25">
      <c r="A68" s="14">
        <v>9</v>
      </c>
      <c r="B68" s="14">
        <v>0</v>
      </c>
      <c r="C68" s="14" t="s">
        <v>50</v>
      </c>
      <c r="D68" s="15" t="s">
        <v>1071</v>
      </c>
      <c r="E68" s="14">
        <v>3</v>
      </c>
      <c r="F68" s="14">
        <v>8</v>
      </c>
      <c r="G68" s="36" t="s">
        <v>415</v>
      </c>
      <c r="H68" s="16">
        <v>34902.25</v>
      </c>
    </row>
    <row r="69" spans="1:8" x14ac:dyDescent="0.25">
      <c r="A69" s="14">
        <v>58</v>
      </c>
      <c r="B69" s="14">
        <v>0</v>
      </c>
      <c r="C69" s="14" t="s">
        <v>50</v>
      </c>
      <c r="D69" s="15" t="s">
        <v>1071</v>
      </c>
      <c r="E69" s="14">
        <v>2</v>
      </c>
      <c r="F69" s="14">
        <v>9</v>
      </c>
      <c r="G69" s="36" t="s">
        <v>416</v>
      </c>
      <c r="H69" s="16">
        <v>34237.99</v>
      </c>
    </row>
    <row r="70" spans="1:8" x14ac:dyDescent="0.25">
      <c r="A70" s="14">
        <v>7</v>
      </c>
      <c r="B70" s="14">
        <v>0</v>
      </c>
      <c r="C70" s="14" t="s">
        <v>50</v>
      </c>
      <c r="D70" s="15" t="s">
        <v>1071</v>
      </c>
      <c r="E70" s="14">
        <v>3</v>
      </c>
      <c r="F70" s="14">
        <v>9</v>
      </c>
      <c r="G70" s="36" t="s">
        <v>416</v>
      </c>
      <c r="H70" s="16">
        <v>44675.040000000001</v>
      </c>
    </row>
    <row r="71" spans="1:8" ht="22.5" x14ac:dyDescent="0.25">
      <c r="A71" s="14">
        <v>0</v>
      </c>
      <c r="B71" s="14">
        <v>1549</v>
      </c>
      <c r="C71" s="14" t="s">
        <v>401</v>
      </c>
      <c r="D71" s="15" t="s">
        <v>1072</v>
      </c>
      <c r="E71" s="14">
        <v>2</v>
      </c>
      <c r="F71" s="14">
        <v>3</v>
      </c>
      <c r="G71" s="36">
        <v>7</v>
      </c>
      <c r="H71" s="16">
        <v>397.01</v>
      </c>
    </row>
    <row r="72" spans="1:8" ht="22.5" x14ac:dyDescent="0.25">
      <c r="A72" s="14">
        <v>0</v>
      </c>
      <c r="B72" s="14">
        <v>221</v>
      </c>
      <c r="C72" s="14" t="s">
        <v>401</v>
      </c>
      <c r="D72" s="15" t="s">
        <v>1072</v>
      </c>
      <c r="E72" s="14">
        <v>3</v>
      </c>
      <c r="F72" s="14">
        <v>3</v>
      </c>
      <c r="G72" s="36">
        <v>7</v>
      </c>
      <c r="H72" s="16">
        <v>518.07000000000005</v>
      </c>
    </row>
    <row r="73" spans="1:8" ht="22.5" x14ac:dyDescent="0.25">
      <c r="A73" s="14">
        <v>0</v>
      </c>
      <c r="B73" s="14">
        <v>228</v>
      </c>
      <c r="C73" s="14" t="s">
        <v>401</v>
      </c>
      <c r="D73" s="15" t="s">
        <v>1072</v>
      </c>
      <c r="E73" s="14">
        <v>2</v>
      </c>
      <c r="F73" s="14">
        <v>4</v>
      </c>
      <c r="G73" s="36" t="s">
        <v>412</v>
      </c>
      <c r="H73" s="16">
        <v>540.07000000000005</v>
      </c>
    </row>
    <row r="74" spans="1:8" ht="22.5" x14ac:dyDescent="0.25">
      <c r="A74" s="14">
        <v>0</v>
      </c>
      <c r="B74" s="14">
        <v>57</v>
      </c>
      <c r="C74" s="14" t="s">
        <v>401</v>
      </c>
      <c r="D74" s="15" t="s">
        <v>1072</v>
      </c>
      <c r="E74" s="14">
        <v>2</v>
      </c>
      <c r="F74" s="14">
        <v>5</v>
      </c>
      <c r="G74" s="36" t="s">
        <v>413</v>
      </c>
      <c r="H74" s="16">
        <v>723.84</v>
      </c>
    </row>
    <row r="75" spans="1:8" ht="22.5" x14ac:dyDescent="0.25">
      <c r="A75" s="14">
        <v>7</v>
      </c>
      <c r="B75" s="14">
        <v>0</v>
      </c>
      <c r="C75" s="14" t="s">
        <v>426</v>
      </c>
      <c r="D75" s="15" t="s">
        <v>1073</v>
      </c>
      <c r="E75" s="14">
        <v>2</v>
      </c>
      <c r="F75" s="14">
        <v>3</v>
      </c>
      <c r="G75" s="36">
        <v>7</v>
      </c>
      <c r="H75" s="16">
        <v>8391.8799999999992</v>
      </c>
    </row>
    <row r="76" spans="1:8" ht="22.5" x14ac:dyDescent="0.25">
      <c r="A76" s="14">
        <v>1</v>
      </c>
      <c r="B76" s="14">
        <v>0</v>
      </c>
      <c r="C76" s="14" t="s">
        <v>426</v>
      </c>
      <c r="D76" s="15" t="s">
        <v>1073</v>
      </c>
      <c r="E76" s="14">
        <v>3</v>
      </c>
      <c r="F76" s="14">
        <v>3</v>
      </c>
      <c r="G76" s="36">
        <v>7</v>
      </c>
      <c r="H76" s="16">
        <v>10968.34</v>
      </c>
    </row>
    <row r="77" spans="1:8" ht="22.5" x14ac:dyDescent="0.25">
      <c r="A77" s="14">
        <v>33</v>
      </c>
      <c r="B77" s="14">
        <v>0</v>
      </c>
      <c r="C77" s="14" t="s">
        <v>121</v>
      </c>
      <c r="D77" s="15" t="s">
        <v>1074</v>
      </c>
      <c r="E77" s="14">
        <v>2</v>
      </c>
      <c r="F77" s="14">
        <v>3</v>
      </c>
      <c r="G77" s="36">
        <v>7</v>
      </c>
      <c r="H77" s="16">
        <v>12351.91</v>
      </c>
    </row>
    <row r="78" spans="1:8" ht="22.5" x14ac:dyDescent="0.25">
      <c r="A78" s="14">
        <v>3</v>
      </c>
      <c r="B78" s="14">
        <v>0</v>
      </c>
      <c r="C78" s="14" t="s">
        <v>121</v>
      </c>
      <c r="D78" s="15" t="s">
        <v>1074</v>
      </c>
      <c r="E78" s="14">
        <v>3</v>
      </c>
      <c r="F78" s="14">
        <v>3</v>
      </c>
      <c r="G78" s="36">
        <v>7</v>
      </c>
      <c r="H78" s="16">
        <v>16163.5</v>
      </c>
    </row>
    <row r="79" spans="1:8" ht="22.5" x14ac:dyDescent="0.25">
      <c r="A79" s="14">
        <v>10</v>
      </c>
      <c r="B79" s="14">
        <v>0</v>
      </c>
      <c r="C79" s="14" t="s">
        <v>121</v>
      </c>
      <c r="D79" s="15" t="s">
        <v>1074</v>
      </c>
      <c r="E79" s="14">
        <v>2</v>
      </c>
      <c r="F79" s="14">
        <v>4</v>
      </c>
      <c r="G79" s="36" t="s">
        <v>412</v>
      </c>
      <c r="H79" s="16">
        <v>15439.93</v>
      </c>
    </row>
    <row r="80" spans="1:8" ht="22.5" x14ac:dyDescent="0.25">
      <c r="A80" s="14">
        <v>1</v>
      </c>
      <c r="B80" s="14">
        <v>0</v>
      </c>
      <c r="C80" s="14" t="s">
        <v>121</v>
      </c>
      <c r="D80" s="15" t="s">
        <v>1074</v>
      </c>
      <c r="E80" s="14">
        <v>3</v>
      </c>
      <c r="F80" s="14">
        <v>4</v>
      </c>
      <c r="G80" s="36" t="s">
        <v>412</v>
      </c>
      <c r="H80" s="16">
        <v>20204.46</v>
      </c>
    </row>
    <row r="81" spans="1:8" ht="22.5" x14ac:dyDescent="0.25">
      <c r="A81" s="14">
        <v>12</v>
      </c>
      <c r="B81" s="14">
        <v>0</v>
      </c>
      <c r="C81" s="14" t="s">
        <v>121</v>
      </c>
      <c r="D81" s="15" t="s">
        <v>1074</v>
      </c>
      <c r="E81" s="14">
        <v>2</v>
      </c>
      <c r="F81" s="14">
        <v>5</v>
      </c>
      <c r="G81" s="36" t="s">
        <v>413</v>
      </c>
      <c r="H81" s="16">
        <v>20689.919999999998</v>
      </c>
    </row>
    <row r="82" spans="1:8" ht="22.5" x14ac:dyDescent="0.25">
      <c r="A82" s="14">
        <v>3</v>
      </c>
      <c r="B82" s="14">
        <v>0</v>
      </c>
      <c r="C82" s="14" t="s">
        <v>121</v>
      </c>
      <c r="D82" s="15" t="s">
        <v>1074</v>
      </c>
      <c r="E82" s="14">
        <v>3</v>
      </c>
      <c r="F82" s="14">
        <v>5</v>
      </c>
      <c r="G82" s="36" t="s">
        <v>413</v>
      </c>
      <c r="H82" s="16">
        <v>27073.84</v>
      </c>
    </row>
    <row r="83" spans="1:8" ht="22.5" x14ac:dyDescent="0.25">
      <c r="A83" s="14">
        <v>6</v>
      </c>
      <c r="B83" s="14">
        <v>0</v>
      </c>
      <c r="C83" s="14" t="s">
        <v>121</v>
      </c>
      <c r="D83" s="15" t="s">
        <v>1074</v>
      </c>
      <c r="E83" s="14">
        <v>2</v>
      </c>
      <c r="F83" s="14">
        <v>7</v>
      </c>
      <c r="G83" s="36" t="s">
        <v>414</v>
      </c>
      <c r="H83" s="16">
        <v>27310.91</v>
      </c>
    </row>
    <row r="84" spans="1:8" ht="22.5" x14ac:dyDescent="0.25">
      <c r="A84" s="14">
        <v>2</v>
      </c>
      <c r="B84" s="14">
        <v>0</v>
      </c>
      <c r="C84" s="14" t="s">
        <v>121</v>
      </c>
      <c r="D84" s="15" t="s">
        <v>1074</v>
      </c>
      <c r="E84" s="14">
        <v>3</v>
      </c>
      <c r="F84" s="14">
        <v>7</v>
      </c>
      <c r="G84" s="36" t="s">
        <v>414</v>
      </c>
      <c r="H84" s="16">
        <v>35737.910000000003</v>
      </c>
    </row>
    <row r="85" spans="1:8" ht="22.5" x14ac:dyDescent="0.25">
      <c r="A85" s="14">
        <v>5</v>
      </c>
      <c r="B85" s="14">
        <v>0</v>
      </c>
      <c r="C85" s="14" t="s">
        <v>121</v>
      </c>
      <c r="D85" s="15" t="s">
        <v>1074</v>
      </c>
      <c r="E85" s="14">
        <v>2</v>
      </c>
      <c r="F85" s="14">
        <v>8</v>
      </c>
      <c r="G85" s="36" t="s">
        <v>415</v>
      </c>
      <c r="H85" s="16">
        <v>34957.760000000002</v>
      </c>
    </row>
    <row r="86" spans="1:8" ht="22.5" x14ac:dyDescent="0.25">
      <c r="A86" s="14">
        <v>1</v>
      </c>
      <c r="B86" s="14">
        <v>0</v>
      </c>
      <c r="C86" s="14" t="s">
        <v>121</v>
      </c>
      <c r="D86" s="15" t="s">
        <v>1074</v>
      </c>
      <c r="E86" s="14">
        <v>2</v>
      </c>
      <c r="F86" s="14">
        <v>9</v>
      </c>
      <c r="G86" s="36" t="s">
        <v>416</v>
      </c>
      <c r="H86" s="16">
        <v>44745.77</v>
      </c>
    </row>
    <row r="87" spans="1:8" x14ac:dyDescent="0.25">
      <c r="A87" s="14">
        <v>76</v>
      </c>
      <c r="B87" s="14">
        <v>0</v>
      </c>
      <c r="C87" s="14" t="s">
        <v>315</v>
      </c>
      <c r="D87" s="15" t="s">
        <v>316</v>
      </c>
      <c r="E87" s="14">
        <v>2</v>
      </c>
      <c r="F87" s="14">
        <v>3</v>
      </c>
      <c r="G87" s="36">
        <v>7</v>
      </c>
      <c r="H87" s="16">
        <v>7237.15</v>
      </c>
    </row>
    <row r="88" spans="1:8" x14ac:dyDescent="0.25">
      <c r="A88" s="14">
        <v>2</v>
      </c>
      <c r="B88" s="14">
        <v>0</v>
      </c>
      <c r="C88" s="14" t="s">
        <v>315</v>
      </c>
      <c r="D88" s="15" t="s">
        <v>316</v>
      </c>
      <c r="E88" s="14">
        <v>3</v>
      </c>
      <c r="F88" s="14">
        <v>3</v>
      </c>
      <c r="G88" s="36">
        <v>7</v>
      </c>
      <c r="H88" s="16">
        <v>8516.6200000000008</v>
      </c>
    </row>
    <row r="89" spans="1:8" x14ac:dyDescent="0.25">
      <c r="A89" s="14">
        <v>50</v>
      </c>
      <c r="B89" s="14">
        <v>0</v>
      </c>
      <c r="C89" s="14" t="s">
        <v>353</v>
      </c>
      <c r="D89" s="15" t="s">
        <v>1075</v>
      </c>
      <c r="E89" s="14">
        <v>2</v>
      </c>
      <c r="F89" s="14">
        <v>3</v>
      </c>
      <c r="G89" s="36">
        <v>7</v>
      </c>
      <c r="H89" s="16">
        <v>7237.15</v>
      </c>
    </row>
    <row r="90" spans="1:8" x14ac:dyDescent="0.25">
      <c r="A90" s="14">
        <v>2</v>
      </c>
      <c r="B90" s="14">
        <v>0</v>
      </c>
      <c r="C90" s="14" t="s">
        <v>353</v>
      </c>
      <c r="D90" s="15" t="s">
        <v>1075</v>
      </c>
      <c r="E90" s="14">
        <v>3</v>
      </c>
      <c r="F90" s="14">
        <v>3</v>
      </c>
      <c r="G90" s="36">
        <v>7</v>
      </c>
      <c r="H90" s="16">
        <v>8516.6200000000008</v>
      </c>
    </row>
    <row r="91" spans="1:8" ht="22.5" x14ac:dyDescent="0.25">
      <c r="A91" s="14">
        <v>1</v>
      </c>
      <c r="B91" s="14">
        <v>0</v>
      </c>
      <c r="C91" s="14" t="s">
        <v>268</v>
      </c>
      <c r="D91" s="15" t="s">
        <v>269</v>
      </c>
      <c r="E91" s="14">
        <v>2</v>
      </c>
      <c r="F91" s="14">
        <v>3</v>
      </c>
      <c r="G91" s="36">
        <v>7</v>
      </c>
      <c r="H91" s="16">
        <v>11466.58</v>
      </c>
    </row>
    <row r="92" spans="1:8" ht="22.5" x14ac:dyDescent="0.25">
      <c r="A92" s="14">
        <v>2</v>
      </c>
      <c r="B92" s="14">
        <v>0</v>
      </c>
      <c r="C92" s="14" t="s">
        <v>268</v>
      </c>
      <c r="D92" s="15" t="s">
        <v>269</v>
      </c>
      <c r="E92" s="14">
        <v>3</v>
      </c>
      <c r="F92" s="14">
        <v>3</v>
      </c>
      <c r="G92" s="36">
        <v>7</v>
      </c>
      <c r="H92" s="16">
        <v>14962.43</v>
      </c>
    </row>
    <row r="93" spans="1:8" ht="22.5" x14ac:dyDescent="0.25">
      <c r="A93" s="14">
        <v>98</v>
      </c>
      <c r="B93" s="14">
        <v>0</v>
      </c>
      <c r="C93" s="14" t="s">
        <v>41</v>
      </c>
      <c r="D93" s="15" t="s">
        <v>1076</v>
      </c>
      <c r="E93" s="14">
        <v>2</v>
      </c>
      <c r="F93" s="14">
        <v>3</v>
      </c>
      <c r="G93" s="36">
        <v>7</v>
      </c>
      <c r="H93" s="16">
        <v>20674.599999999999</v>
      </c>
    </row>
    <row r="94" spans="1:8" ht="22.5" x14ac:dyDescent="0.25">
      <c r="A94" s="14">
        <v>7</v>
      </c>
      <c r="B94" s="14">
        <v>0</v>
      </c>
      <c r="C94" s="14" t="s">
        <v>41</v>
      </c>
      <c r="D94" s="15" t="s">
        <v>1076</v>
      </c>
      <c r="E94" s="14">
        <v>3</v>
      </c>
      <c r="F94" s="14">
        <v>3</v>
      </c>
      <c r="G94" s="36">
        <v>7</v>
      </c>
      <c r="H94" s="16">
        <v>26976.9</v>
      </c>
    </row>
    <row r="95" spans="1:8" ht="22.5" x14ac:dyDescent="0.25">
      <c r="A95" s="14">
        <v>16</v>
      </c>
      <c r="B95" s="14">
        <v>0</v>
      </c>
      <c r="C95" s="14" t="s">
        <v>41</v>
      </c>
      <c r="D95" s="15" t="s">
        <v>1076</v>
      </c>
      <c r="E95" s="14">
        <v>2</v>
      </c>
      <c r="F95" s="14">
        <v>4</v>
      </c>
      <c r="G95" s="36" t="s">
        <v>412</v>
      </c>
      <c r="H95" s="16">
        <v>25104.86</v>
      </c>
    </row>
    <row r="96" spans="1:8" ht="22.5" x14ac:dyDescent="0.25">
      <c r="A96" s="14">
        <v>3</v>
      </c>
      <c r="B96" s="14">
        <v>0</v>
      </c>
      <c r="C96" s="14" t="s">
        <v>41</v>
      </c>
      <c r="D96" s="15" t="s">
        <v>1076</v>
      </c>
      <c r="E96" s="14">
        <v>3</v>
      </c>
      <c r="F96" s="14">
        <v>4</v>
      </c>
      <c r="G96" s="36" t="s">
        <v>412</v>
      </c>
      <c r="H96" s="16">
        <v>32757.66</v>
      </c>
    </row>
    <row r="97" spans="1:8" ht="22.5" x14ac:dyDescent="0.25">
      <c r="A97" s="14">
        <v>21</v>
      </c>
      <c r="B97" s="14">
        <v>0</v>
      </c>
      <c r="C97" s="14" t="s">
        <v>41</v>
      </c>
      <c r="D97" s="15" t="s">
        <v>1076</v>
      </c>
      <c r="E97" s="14">
        <v>2</v>
      </c>
      <c r="F97" s="14">
        <v>5</v>
      </c>
      <c r="G97" s="36" t="s">
        <v>413</v>
      </c>
      <c r="H97" s="16">
        <v>30720.42</v>
      </c>
    </row>
    <row r="98" spans="1:8" ht="22.5" x14ac:dyDescent="0.25">
      <c r="A98" s="14">
        <v>4</v>
      </c>
      <c r="B98" s="14">
        <v>0</v>
      </c>
      <c r="C98" s="14" t="s">
        <v>41</v>
      </c>
      <c r="D98" s="15" t="s">
        <v>1076</v>
      </c>
      <c r="E98" s="14">
        <v>3</v>
      </c>
      <c r="F98" s="14">
        <v>5</v>
      </c>
      <c r="G98" s="36" t="s">
        <v>413</v>
      </c>
      <c r="H98" s="16">
        <v>40085.040000000001</v>
      </c>
    </row>
    <row r="99" spans="1:8" ht="22.5" x14ac:dyDescent="0.25">
      <c r="A99" s="14">
        <v>4</v>
      </c>
      <c r="B99" s="14">
        <v>0</v>
      </c>
      <c r="C99" s="14" t="s">
        <v>41</v>
      </c>
      <c r="D99" s="15" t="s">
        <v>1076</v>
      </c>
      <c r="E99" s="14">
        <v>2</v>
      </c>
      <c r="F99" s="14">
        <v>6</v>
      </c>
      <c r="G99" s="36" t="s">
        <v>933</v>
      </c>
      <c r="H99" s="16">
        <v>35635.71</v>
      </c>
    </row>
    <row r="100" spans="1:8" ht="22.5" x14ac:dyDescent="0.25">
      <c r="A100" s="14">
        <v>29</v>
      </c>
      <c r="B100" s="14">
        <v>0</v>
      </c>
      <c r="C100" s="14" t="s">
        <v>41</v>
      </c>
      <c r="D100" s="15" t="s">
        <v>1076</v>
      </c>
      <c r="E100" s="14">
        <v>2</v>
      </c>
      <c r="F100" s="14">
        <v>7</v>
      </c>
      <c r="G100" s="36" t="s">
        <v>414</v>
      </c>
      <c r="H100" s="16">
        <v>40551.019999999997</v>
      </c>
    </row>
    <row r="101" spans="1:8" ht="22.5" x14ac:dyDescent="0.25">
      <c r="A101" s="14">
        <v>2</v>
      </c>
      <c r="B101" s="14">
        <v>0</v>
      </c>
      <c r="C101" s="14" t="s">
        <v>41</v>
      </c>
      <c r="D101" s="15" t="s">
        <v>1076</v>
      </c>
      <c r="E101" s="14">
        <v>3</v>
      </c>
      <c r="F101" s="14">
        <v>7</v>
      </c>
      <c r="G101" s="36" t="s">
        <v>414</v>
      </c>
      <c r="H101" s="16">
        <v>52912.25</v>
      </c>
    </row>
    <row r="102" spans="1:8" ht="22.5" x14ac:dyDescent="0.25">
      <c r="A102" s="14">
        <v>34</v>
      </c>
      <c r="B102" s="14">
        <v>0</v>
      </c>
      <c r="C102" s="14" t="s">
        <v>41</v>
      </c>
      <c r="D102" s="15" t="s">
        <v>1076</v>
      </c>
      <c r="E102" s="14">
        <v>2</v>
      </c>
      <c r="F102" s="14">
        <v>8</v>
      </c>
      <c r="G102" s="36" t="s">
        <v>415</v>
      </c>
      <c r="H102" s="16">
        <v>51905.279999999999</v>
      </c>
    </row>
    <row r="103" spans="1:8" ht="22.5" x14ac:dyDescent="0.25">
      <c r="A103" s="14">
        <v>1</v>
      </c>
      <c r="B103" s="14">
        <v>0</v>
      </c>
      <c r="C103" s="14" t="s">
        <v>41</v>
      </c>
      <c r="D103" s="15" t="s">
        <v>1076</v>
      </c>
      <c r="E103" s="14">
        <v>3</v>
      </c>
      <c r="F103" s="14">
        <v>8</v>
      </c>
      <c r="G103" s="36" t="s">
        <v>415</v>
      </c>
      <c r="H103" s="16">
        <v>67727.72</v>
      </c>
    </row>
    <row r="104" spans="1:8" ht="22.5" x14ac:dyDescent="0.25">
      <c r="A104" s="14">
        <v>34</v>
      </c>
      <c r="B104" s="14">
        <v>0</v>
      </c>
      <c r="C104" s="14" t="s">
        <v>41</v>
      </c>
      <c r="D104" s="15" t="s">
        <v>1076</v>
      </c>
      <c r="E104" s="14">
        <v>2</v>
      </c>
      <c r="F104" s="14">
        <v>9</v>
      </c>
      <c r="G104" s="36" t="s">
        <v>416</v>
      </c>
      <c r="H104" s="16">
        <v>66438.7</v>
      </c>
    </row>
    <row r="105" spans="1:8" ht="22.5" x14ac:dyDescent="0.25">
      <c r="A105" s="14">
        <v>226</v>
      </c>
      <c r="B105" s="14">
        <v>0</v>
      </c>
      <c r="C105" s="14" t="s">
        <v>146</v>
      </c>
      <c r="D105" s="15" t="s">
        <v>1077</v>
      </c>
      <c r="E105" s="14">
        <v>2</v>
      </c>
      <c r="F105" s="14">
        <v>3</v>
      </c>
      <c r="G105" s="36">
        <v>7</v>
      </c>
      <c r="H105" s="16">
        <v>19075.830000000002</v>
      </c>
    </row>
    <row r="106" spans="1:8" ht="22.5" x14ac:dyDescent="0.25">
      <c r="A106" s="14">
        <v>15</v>
      </c>
      <c r="B106" s="14">
        <v>0</v>
      </c>
      <c r="C106" s="14" t="s">
        <v>146</v>
      </c>
      <c r="D106" s="15" t="s">
        <v>1077</v>
      </c>
      <c r="E106" s="14">
        <v>3</v>
      </c>
      <c r="F106" s="14">
        <v>3</v>
      </c>
      <c r="G106" s="36">
        <v>7</v>
      </c>
      <c r="H106" s="16">
        <v>24890.92</v>
      </c>
    </row>
    <row r="107" spans="1:8" x14ac:dyDescent="0.25">
      <c r="A107" s="14">
        <v>12</v>
      </c>
      <c r="B107" s="14">
        <v>0</v>
      </c>
      <c r="C107" s="14" t="s">
        <v>36</v>
      </c>
      <c r="D107" s="15" t="s">
        <v>1078</v>
      </c>
      <c r="E107" s="14">
        <v>2</v>
      </c>
      <c r="F107" s="14">
        <v>3</v>
      </c>
      <c r="G107" s="36">
        <v>7</v>
      </c>
      <c r="H107" s="16">
        <v>23094.33</v>
      </c>
    </row>
    <row r="108" spans="1:8" x14ac:dyDescent="0.25">
      <c r="A108" s="14">
        <v>1</v>
      </c>
      <c r="B108" s="14">
        <v>0</v>
      </c>
      <c r="C108" s="14" t="s">
        <v>36</v>
      </c>
      <c r="D108" s="15" t="s">
        <v>1078</v>
      </c>
      <c r="E108" s="14">
        <v>3</v>
      </c>
      <c r="F108" s="14">
        <v>3</v>
      </c>
      <c r="G108" s="36">
        <v>7</v>
      </c>
      <c r="H108" s="16">
        <v>30134.23</v>
      </c>
    </row>
    <row r="109" spans="1:8" x14ac:dyDescent="0.25">
      <c r="A109" s="14">
        <v>1</v>
      </c>
      <c r="B109" s="14">
        <v>0</v>
      </c>
      <c r="C109" s="14" t="s">
        <v>36</v>
      </c>
      <c r="D109" s="15" t="s">
        <v>1078</v>
      </c>
      <c r="E109" s="14">
        <v>2</v>
      </c>
      <c r="F109" s="14">
        <v>4</v>
      </c>
      <c r="G109" s="36" t="s">
        <v>412</v>
      </c>
      <c r="H109" s="16">
        <v>28043.09</v>
      </c>
    </row>
    <row r="110" spans="1:8" x14ac:dyDescent="0.25">
      <c r="A110" s="14">
        <v>2</v>
      </c>
      <c r="B110" s="14">
        <v>0</v>
      </c>
      <c r="C110" s="14" t="s">
        <v>36</v>
      </c>
      <c r="D110" s="15" t="s">
        <v>1078</v>
      </c>
      <c r="E110" s="14">
        <v>2</v>
      </c>
      <c r="F110" s="14">
        <v>5</v>
      </c>
      <c r="G110" s="36" t="s">
        <v>413</v>
      </c>
      <c r="H110" s="16">
        <v>34315.9</v>
      </c>
    </row>
    <row r="111" spans="1:8" x14ac:dyDescent="0.25">
      <c r="A111" s="14">
        <v>1</v>
      </c>
      <c r="B111" s="14">
        <v>0</v>
      </c>
      <c r="C111" s="14" t="s">
        <v>36</v>
      </c>
      <c r="D111" s="15" t="s">
        <v>1078</v>
      </c>
      <c r="E111" s="14">
        <v>3</v>
      </c>
      <c r="F111" s="14">
        <v>5</v>
      </c>
      <c r="G111" s="36" t="s">
        <v>413</v>
      </c>
      <c r="H111" s="16">
        <v>44776.51</v>
      </c>
    </row>
    <row r="112" spans="1:8" x14ac:dyDescent="0.25">
      <c r="A112" s="14">
        <v>1</v>
      </c>
      <c r="B112" s="14">
        <v>0</v>
      </c>
      <c r="C112" s="14" t="s">
        <v>36</v>
      </c>
      <c r="D112" s="15" t="s">
        <v>1078</v>
      </c>
      <c r="E112" s="14">
        <v>2</v>
      </c>
      <c r="F112" s="14">
        <v>6</v>
      </c>
      <c r="G112" s="36" t="s">
        <v>933</v>
      </c>
      <c r="H112" s="16">
        <v>39806.49</v>
      </c>
    </row>
    <row r="113" spans="1:8" x14ac:dyDescent="0.25">
      <c r="A113" s="14">
        <v>1</v>
      </c>
      <c r="B113" s="14">
        <v>0</v>
      </c>
      <c r="C113" s="14" t="s">
        <v>36</v>
      </c>
      <c r="D113" s="15" t="s">
        <v>1078</v>
      </c>
      <c r="E113" s="14">
        <v>2</v>
      </c>
      <c r="F113" s="14">
        <v>7</v>
      </c>
      <c r="G113" s="36" t="s">
        <v>414</v>
      </c>
      <c r="H113" s="16">
        <v>45297.03</v>
      </c>
    </row>
    <row r="114" spans="1:8" x14ac:dyDescent="0.25">
      <c r="A114" s="14">
        <v>5</v>
      </c>
      <c r="B114" s="14">
        <v>0</v>
      </c>
      <c r="C114" s="14" t="s">
        <v>36</v>
      </c>
      <c r="D114" s="15" t="s">
        <v>1078</v>
      </c>
      <c r="E114" s="14">
        <v>2</v>
      </c>
      <c r="F114" s="14">
        <v>8</v>
      </c>
      <c r="G114" s="36" t="s">
        <v>415</v>
      </c>
      <c r="H114" s="16">
        <v>57980.2</v>
      </c>
    </row>
    <row r="115" spans="1:8" x14ac:dyDescent="0.25">
      <c r="A115" s="14">
        <v>2</v>
      </c>
      <c r="B115" s="14">
        <v>0</v>
      </c>
      <c r="C115" s="14" t="s">
        <v>36</v>
      </c>
      <c r="D115" s="15" t="s">
        <v>1078</v>
      </c>
      <c r="E115" s="14">
        <v>2</v>
      </c>
      <c r="F115" s="14">
        <v>9</v>
      </c>
      <c r="G115" s="36" t="s">
        <v>416</v>
      </c>
      <c r="H115" s="16">
        <v>74214.63</v>
      </c>
    </row>
    <row r="116" spans="1:8" ht="22.5" x14ac:dyDescent="0.25">
      <c r="A116" s="14">
        <v>24</v>
      </c>
      <c r="B116" s="14">
        <v>0</v>
      </c>
      <c r="C116" s="14" t="s">
        <v>155</v>
      </c>
      <c r="D116" s="15" t="s">
        <v>1079</v>
      </c>
      <c r="E116" s="14">
        <v>2</v>
      </c>
      <c r="F116" s="14">
        <v>3</v>
      </c>
      <c r="G116" s="36">
        <v>7</v>
      </c>
      <c r="H116" s="16">
        <v>21301.45</v>
      </c>
    </row>
    <row r="117" spans="1:8" ht="22.5" x14ac:dyDescent="0.25">
      <c r="A117" s="14">
        <v>2</v>
      </c>
      <c r="B117" s="14">
        <v>0</v>
      </c>
      <c r="C117" s="14" t="s">
        <v>155</v>
      </c>
      <c r="D117" s="15" t="s">
        <v>1079</v>
      </c>
      <c r="E117" s="14">
        <v>3</v>
      </c>
      <c r="F117" s="14">
        <v>3</v>
      </c>
      <c r="G117" s="36">
        <v>7</v>
      </c>
      <c r="H117" s="16">
        <v>27794.95</v>
      </c>
    </row>
    <row r="118" spans="1:8" x14ac:dyDescent="0.25">
      <c r="A118" s="14">
        <v>813</v>
      </c>
      <c r="B118" s="14">
        <v>0</v>
      </c>
      <c r="C118" s="14" t="s">
        <v>46</v>
      </c>
      <c r="D118" s="15" t="s">
        <v>1080</v>
      </c>
      <c r="E118" s="14">
        <v>2</v>
      </c>
      <c r="F118" s="14">
        <v>3</v>
      </c>
      <c r="G118" s="36">
        <v>7</v>
      </c>
      <c r="H118" s="16">
        <v>11316.58</v>
      </c>
    </row>
    <row r="119" spans="1:8" x14ac:dyDescent="0.25">
      <c r="A119" s="14">
        <v>79</v>
      </c>
      <c r="B119" s="14">
        <v>0</v>
      </c>
      <c r="C119" s="14" t="s">
        <v>46</v>
      </c>
      <c r="D119" s="15" t="s">
        <v>1080</v>
      </c>
      <c r="E119" s="14">
        <v>3</v>
      </c>
      <c r="F119" s="14">
        <v>3</v>
      </c>
      <c r="G119" s="36">
        <v>7</v>
      </c>
      <c r="H119" s="16">
        <v>14766.33</v>
      </c>
    </row>
    <row r="120" spans="1:8" x14ac:dyDescent="0.25">
      <c r="A120" s="14">
        <v>107</v>
      </c>
      <c r="B120" s="14">
        <v>0</v>
      </c>
      <c r="C120" s="14" t="s">
        <v>46</v>
      </c>
      <c r="D120" s="15" t="s">
        <v>1080</v>
      </c>
      <c r="E120" s="14">
        <v>2</v>
      </c>
      <c r="F120" s="14">
        <v>4</v>
      </c>
      <c r="G120" s="36" t="s">
        <v>412</v>
      </c>
      <c r="H120" s="16">
        <v>15390.6</v>
      </c>
    </row>
    <row r="121" spans="1:8" x14ac:dyDescent="0.25">
      <c r="A121" s="14">
        <v>5</v>
      </c>
      <c r="B121" s="14">
        <v>0</v>
      </c>
      <c r="C121" s="14" t="s">
        <v>46</v>
      </c>
      <c r="D121" s="15" t="s">
        <v>1080</v>
      </c>
      <c r="E121" s="14">
        <v>3</v>
      </c>
      <c r="F121" s="14">
        <v>4</v>
      </c>
      <c r="G121" s="36" t="s">
        <v>412</v>
      </c>
      <c r="H121" s="16">
        <v>20082.189999999999</v>
      </c>
    </row>
    <row r="122" spans="1:8" x14ac:dyDescent="0.25">
      <c r="A122" s="14">
        <v>108</v>
      </c>
      <c r="B122" s="14">
        <v>0</v>
      </c>
      <c r="C122" s="14" t="s">
        <v>46</v>
      </c>
      <c r="D122" s="15" t="s">
        <v>1080</v>
      </c>
      <c r="E122" s="14">
        <v>2</v>
      </c>
      <c r="F122" s="14">
        <v>5</v>
      </c>
      <c r="G122" s="36" t="s">
        <v>413</v>
      </c>
      <c r="H122" s="16">
        <v>20623.43</v>
      </c>
    </row>
    <row r="123" spans="1:8" x14ac:dyDescent="0.25">
      <c r="A123" s="14">
        <v>6</v>
      </c>
      <c r="B123" s="14">
        <v>0</v>
      </c>
      <c r="C123" s="14" t="s">
        <v>46</v>
      </c>
      <c r="D123" s="15" t="s">
        <v>1080</v>
      </c>
      <c r="E123" s="14">
        <v>3</v>
      </c>
      <c r="F123" s="14">
        <v>5</v>
      </c>
      <c r="G123" s="36" t="s">
        <v>413</v>
      </c>
      <c r="H123" s="16">
        <v>26910.12</v>
      </c>
    </row>
    <row r="124" spans="1:8" x14ac:dyDescent="0.25">
      <c r="A124" s="14">
        <v>6</v>
      </c>
      <c r="B124" s="14">
        <v>0</v>
      </c>
      <c r="C124" s="14" t="s">
        <v>46</v>
      </c>
      <c r="D124" s="15" t="s">
        <v>1080</v>
      </c>
      <c r="E124" s="14">
        <v>2</v>
      </c>
      <c r="F124" s="14">
        <v>6</v>
      </c>
      <c r="G124" s="36" t="s">
        <v>933</v>
      </c>
      <c r="H124" s="16">
        <v>23923.17</v>
      </c>
    </row>
    <row r="125" spans="1:8" x14ac:dyDescent="0.25">
      <c r="A125" s="14">
        <v>130</v>
      </c>
      <c r="B125" s="14">
        <v>0</v>
      </c>
      <c r="C125" s="14" t="s">
        <v>46</v>
      </c>
      <c r="D125" s="15" t="s">
        <v>1080</v>
      </c>
      <c r="E125" s="14">
        <v>2</v>
      </c>
      <c r="F125" s="14">
        <v>7</v>
      </c>
      <c r="G125" s="36" t="s">
        <v>414</v>
      </c>
      <c r="H125" s="16">
        <v>27222.93</v>
      </c>
    </row>
    <row r="126" spans="1:8" x14ac:dyDescent="0.25">
      <c r="A126" s="14">
        <v>13</v>
      </c>
      <c r="B126" s="14">
        <v>0</v>
      </c>
      <c r="C126" s="14" t="s">
        <v>46</v>
      </c>
      <c r="D126" s="15" t="s">
        <v>1080</v>
      </c>
      <c r="E126" s="14">
        <v>3</v>
      </c>
      <c r="F126" s="14">
        <v>7</v>
      </c>
      <c r="G126" s="36" t="s">
        <v>414</v>
      </c>
      <c r="H126" s="16">
        <v>35521.33</v>
      </c>
    </row>
    <row r="127" spans="1:8" x14ac:dyDescent="0.25">
      <c r="A127" s="14">
        <v>102</v>
      </c>
      <c r="B127" s="14">
        <v>0</v>
      </c>
      <c r="C127" s="14" t="s">
        <v>46</v>
      </c>
      <c r="D127" s="15" t="s">
        <v>1080</v>
      </c>
      <c r="E127" s="14">
        <v>2</v>
      </c>
      <c r="F127" s="14">
        <v>8</v>
      </c>
      <c r="G127" s="36" t="s">
        <v>415</v>
      </c>
      <c r="H127" s="16">
        <v>34845.29</v>
      </c>
    </row>
    <row r="128" spans="1:8" x14ac:dyDescent="0.25">
      <c r="A128" s="14">
        <v>9</v>
      </c>
      <c r="B128" s="14">
        <v>0</v>
      </c>
      <c r="C128" s="14" t="s">
        <v>46</v>
      </c>
      <c r="D128" s="15" t="s">
        <v>1080</v>
      </c>
      <c r="E128" s="14">
        <v>3</v>
      </c>
      <c r="F128" s="14">
        <v>8</v>
      </c>
      <c r="G128" s="36" t="s">
        <v>415</v>
      </c>
      <c r="H128" s="16">
        <v>45467.32</v>
      </c>
    </row>
    <row r="129" spans="1:8" x14ac:dyDescent="0.25">
      <c r="A129" s="14">
        <v>101</v>
      </c>
      <c r="B129" s="14">
        <v>0</v>
      </c>
      <c r="C129" s="14" t="s">
        <v>46</v>
      </c>
      <c r="D129" s="15" t="s">
        <v>1080</v>
      </c>
      <c r="E129" s="14">
        <v>2</v>
      </c>
      <c r="F129" s="14">
        <v>9</v>
      </c>
      <c r="G129" s="36" t="s">
        <v>416</v>
      </c>
      <c r="H129" s="16">
        <v>44602.02</v>
      </c>
    </row>
    <row r="130" spans="1:8" x14ac:dyDescent="0.25">
      <c r="A130" s="14">
        <v>7</v>
      </c>
      <c r="B130" s="14">
        <v>0</v>
      </c>
      <c r="C130" s="14" t="s">
        <v>46</v>
      </c>
      <c r="D130" s="15" t="s">
        <v>1080</v>
      </c>
      <c r="E130" s="14">
        <v>3</v>
      </c>
      <c r="F130" s="14">
        <v>9</v>
      </c>
      <c r="G130" s="36" t="s">
        <v>416</v>
      </c>
      <c r="H130" s="16">
        <v>58198.17</v>
      </c>
    </row>
    <row r="131" spans="1:8" x14ac:dyDescent="0.25">
      <c r="A131" s="14">
        <v>1</v>
      </c>
      <c r="B131" s="14">
        <v>0</v>
      </c>
      <c r="C131" s="14" t="s">
        <v>431</v>
      </c>
      <c r="D131" s="15" t="s">
        <v>1081</v>
      </c>
      <c r="E131" s="14">
        <v>2</v>
      </c>
      <c r="F131" s="14">
        <v>3</v>
      </c>
      <c r="G131" s="36">
        <v>7</v>
      </c>
      <c r="H131" s="16">
        <v>15919.12</v>
      </c>
    </row>
    <row r="132" spans="1:8" x14ac:dyDescent="0.25">
      <c r="A132" s="14">
        <v>6</v>
      </c>
      <c r="B132" s="14">
        <v>0</v>
      </c>
      <c r="C132" s="14" t="s">
        <v>432</v>
      </c>
      <c r="D132" s="15" t="s">
        <v>1082</v>
      </c>
      <c r="E132" s="14">
        <v>3</v>
      </c>
      <c r="F132" s="14">
        <v>3</v>
      </c>
      <c r="G132" s="36">
        <v>7</v>
      </c>
      <c r="H132" s="16">
        <v>12525.99</v>
      </c>
    </row>
    <row r="133" spans="1:8" ht="22.5" x14ac:dyDescent="0.25">
      <c r="A133" s="14">
        <v>12</v>
      </c>
      <c r="B133" s="14">
        <v>0</v>
      </c>
      <c r="C133" s="14" t="s">
        <v>433</v>
      </c>
      <c r="D133" s="15" t="s">
        <v>1083</v>
      </c>
      <c r="E133" s="14">
        <v>3</v>
      </c>
      <c r="F133" s="14">
        <v>3</v>
      </c>
      <c r="G133" s="36">
        <v>7</v>
      </c>
      <c r="H133" s="16">
        <v>12525.99</v>
      </c>
    </row>
    <row r="134" spans="1:8" x14ac:dyDescent="0.25">
      <c r="A134" s="14">
        <v>0</v>
      </c>
      <c r="B134" s="14">
        <v>306</v>
      </c>
      <c r="C134" s="14" t="s">
        <v>434</v>
      </c>
      <c r="D134" s="15" t="s">
        <v>1084</v>
      </c>
      <c r="E134" s="14">
        <v>2</v>
      </c>
      <c r="F134" s="14">
        <v>3</v>
      </c>
      <c r="G134" s="36">
        <v>7</v>
      </c>
      <c r="H134" s="16">
        <v>347.63</v>
      </c>
    </row>
    <row r="135" spans="1:8" ht="22.5" x14ac:dyDescent="0.25">
      <c r="A135" s="14">
        <v>0</v>
      </c>
      <c r="B135" s="14">
        <v>57</v>
      </c>
      <c r="C135" s="14" t="s">
        <v>435</v>
      </c>
      <c r="D135" s="15" t="s">
        <v>1085</v>
      </c>
      <c r="E135" s="14">
        <v>2</v>
      </c>
      <c r="F135" s="14">
        <v>3</v>
      </c>
      <c r="G135" s="36">
        <v>7</v>
      </c>
      <c r="H135" s="16">
        <v>345.99</v>
      </c>
    </row>
    <row r="136" spans="1:8" x14ac:dyDescent="0.25">
      <c r="A136" s="14">
        <v>13393</v>
      </c>
      <c r="B136" s="14">
        <v>0</v>
      </c>
      <c r="C136" s="14" t="s">
        <v>52</v>
      </c>
      <c r="D136" s="15" t="s">
        <v>1086</v>
      </c>
      <c r="E136" s="14">
        <v>2</v>
      </c>
      <c r="F136" s="14">
        <v>3</v>
      </c>
      <c r="G136" s="36">
        <v>7</v>
      </c>
      <c r="H136" s="16">
        <v>8686.9</v>
      </c>
    </row>
    <row r="137" spans="1:8" x14ac:dyDescent="0.25">
      <c r="A137" s="14">
        <v>801</v>
      </c>
      <c r="B137" s="14">
        <v>0</v>
      </c>
      <c r="C137" s="14" t="s">
        <v>52</v>
      </c>
      <c r="D137" s="15" t="s">
        <v>1086</v>
      </c>
      <c r="E137" s="14">
        <v>3</v>
      </c>
      <c r="F137" s="14">
        <v>3</v>
      </c>
      <c r="G137" s="36">
        <v>7</v>
      </c>
      <c r="H137" s="16">
        <v>11335.14</v>
      </c>
    </row>
    <row r="138" spans="1:8" x14ac:dyDescent="0.25">
      <c r="A138" s="14">
        <v>2778</v>
      </c>
      <c r="B138" s="14">
        <v>0</v>
      </c>
      <c r="C138" s="14" t="s">
        <v>52</v>
      </c>
      <c r="D138" s="15" t="s">
        <v>1086</v>
      </c>
      <c r="E138" s="14">
        <v>2</v>
      </c>
      <c r="F138" s="14">
        <v>4</v>
      </c>
      <c r="G138" s="36" t="s">
        <v>412</v>
      </c>
      <c r="H138" s="16">
        <v>11814.58</v>
      </c>
    </row>
    <row r="139" spans="1:8" x14ac:dyDescent="0.25">
      <c r="A139" s="14">
        <v>210</v>
      </c>
      <c r="B139" s="14">
        <v>0</v>
      </c>
      <c r="C139" s="14" t="s">
        <v>52</v>
      </c>
      <c r="D139" s="15" t="s">
        <v>1086</v>
      </c>
      <c r="E139" s="14">
        <v>3</v>
      </c>
      <c r="F139" s="14">
        <v>4</v>
      </c>
      <c r="G139" s="36" t="s">
        <v>412</v>
      </c>
      <c r="H139" s="16">
        <v>15415.59</v>
      </c>
    </row>
    <row r="140" spans="1:8" x14ac:dyDescent="0.25">
      <c r="A140" s="14">
        <v>728</v>
      </c>
      <c r="B140" s="14">
        <v>0</v>
      </c>
      <c r="C140" s="14" t="s">
        <v>52</v>
      </c>
      <c r="D140" s="15" t="s">
        <v>1086</v>
      </c>
      <c r="E140" s="14">
        <v>2</v>
      </c>
      <c r="F140" s="14">
        <v>5</v>
      </c>
      <c r="G140" s="36" t="s">
        <v>413</v>
      </c>
      <c r="H140" s="16">
        <v>15831.11</v>
      </c>
    </row>
    <row r="141" spans="1:8" x14ac:dyDescent="0.25">
      <c r="A141" s="14">
        <v>59</v>
      </c>
      <c r="B141" s="14"/>
      <c r="C141" s="14" t="s">
        <v>52</v>
      </c>
      <c r="D141" s="15" t="s">
        <v>1086</v>
      </c>
      <c r="E141" s="14">
        <v>3</v>
      </c>
      <c r="F141" s="14">
        <v>5</v>
      </c>
      <c r="G141" s="36" t="s">
        <v>413</v>
      </c>
      <c r="H141" s="16">
        <v>20656.96</v>
      </c>
    </row>
    <row r="142" spans="1:8" x14ac:dyDescent="0.25">
      <c r="A142" s="14">
        <v>14</v>
      </c>
      <c r="B142" s="14"/>
      <c r="C142" s="14" t="s">
        <v>52</v>
      </c>
      <c r="D142" s="15" t="s">
        <v>1086</v>
      </c>
      <c r="E142" s="14">
        <v>2</v>
      </c>
      <c r="F142" s="14">
        <v>6</v>
      </c>
      <c r="G142" s="36" t="s">
        <v>933</v>
      </c>
      <c r="H142" s="16">
        <v>18364.580000000002</v>
      </c>
    </row>
    <row r="143" spans="1:8" x14ac:dyDescent="0.25">
      <c r="A143" s="14">
        <v>438</v>
      </c>
      <c r="B143" s="14"/>
      <c r="C143" s="14" t="s">
        <v>52</v>
      </c>
      <c r="D143" s="15" t="s">
        <v>1086</v>
      </c>
      <c r="E143" s="14">
        <v>2</v>
      </c>
      <c r="F143" s="14">
        <v>7</v>
      </c>
      <c r="G143" s="36" t="s">
        <v>414</v>
      </c>
      <c r="H143" s="16">
        <v>20897.2</v>
      </c>
    </row>
    <row r="144" spans="1:8" x14ac:dyDescent="0.25">
      <c r="A144" s="14">
        <v>33</v>
      </c>
      <c r="B144" s="14"/>
      <c r="C144" s="14" t="s">
        <v>52</v>
      </c>
      <c r="D144" s="15" t="s">
        <v>1086</v>
      </c>
      <c r="E144" s="14">
        <v>3</v>
      </c>
      <c r="F144" s="14">
        <v>7</v>
      </c>
      <c r="G144" s="36" t="s">
        <v>414</v>
      </c>
      <c r="H144" s="16">
        <v>27267.46</v>
      </c>
    </row>
    <row r="145" spans="1:8" x14ac:dyDescent="0.25">
      <c r="A145" s="14">
        <v>244</v>
      </c>
      <c r="B145" s="14"/>
      <c r="C145" s="14" t="s">
        <v>52</v>
      </c>
      <c r="D145" s="15" t="s">
        <v>1086</v>
      </c>
      <c r="E145" s="14">
        <v>2</v>
      </c>
      <c r="F145" s="14">
        <v>8</v>
      </c>
      <c r="G145" s="36" t="s">
        <v>415</v>
      </c>
      <c r="H145" s="16">
        <v>26748.79</v>
      </c>
    </row>
    <row r="146" spans="1:8" x14ac:dyDescent="0.25">
      <c r="A146" s="14">
        <v>24</v>
      </c>
      <c r="B146" s="14"/>
      <c r="C146" s="14" t="s">
        <v>52</v>
      </c>
      <c r="D146" s="15" t="s">
        <v>1086</v>
      </c>
      <c r="E146" s="14">
        <v>3</v>
      </c>
      <c r="F146" s="14">
        <v>8</v>
      </c>
      <c r="G146" s="36" t="s">
        <v>415</v>
      </c>
      <c r="H146" s="16">
        <v>34902.25</v>
      </c>
    </row>
    <row r="147" spans="1:8" x14ac:dyDescent="0.25">
      <c r="A147" s="14">
        <v>254</v>
      </c>
      <c r="B147" s="14"/>
      <c r="C147" s="14" t="s">
        <v>52</v>
      </c>
      <c r="D147" s="15" t="s">
        <v>1086</v>
      </c>
      <c r="E147" s="14">
        <v>2</v>
      </c>
      <c r="F147" s="14">
        <v>9</v>
      </c>
      <c r="G147" s="36" t="s">
        <v>416</v>
      </c>
      <c r="H147" s="16">
        <v>34237.99</v>
      </c>
    </row>
    <row r="148" spans="1:8" x14ac:dyDescent="0.25">
      <c r="A148" s="14">
        <v>25</v>
      </c>
      <c r="B148" s="14">
        <v>0</v>
      </c>
      <c r="C148" s="14" t="s">
        <v>52</v>
      </c>
      <c r="D148" s="15" t="s">
        <v>1086</v>
      </c>
      <c r="E148" s="14">
        <v>3</v>
      </c>
      <c r="F148" s="14">
        <v>9</v>
      </c>
      <c r="G148" s="36" t="s">
        <v>416</v>
      </c>
      <c r="H148" s="16">
        <v>44675.040000000001</v>
      </c>
    </row>
    <row r="149" spans="1:8" ht="22.5" x14ac:dyDescent="0.25">
      <c r="A149" s="14">
        <v>10</v>
      </c>
      <c r="B149" s="14">
        <v>0</v>
      </c>
      <c r="C149" s="14" t="s">
        <v>213</v>
      </c>
      <c r="D149" s="15" t="s">
        <v>214</v>
      </c>
      <c r="E149" s="14">
        <v>2</v>
      </c>
      <c r="F149" s="14">
        <v>3</v>
      </c>
      <c r="G149" s="36">
        <v>7</v>
      </c>
      <c r="H149" s="16">
        <v>11466.58</v>
      </c>
    </row>
    <row r="150" spans="1:8" ht="22.5" x14ac:dyDescent="0.25">
      <c r="A150" s="14">
        <v>1</v>
      </c>
      <c r="B150" s="14">
        <v>0</v>
      </c>
      <c r="C150" s="14" t="s">
        <v>213</v>
      </c>
      <c r="D150" s="15" t="s">
        <v>214</v>
      </c>
      <c r="E150" s="14">
        <v>3</v>
      </c>
      <c r="F150" s="14">
        <v>3</v>
      </c>
      <c r="G150" s="36">
        <v>7</v>
      </c>
      <c r="H150" s="16">
        <v>14962.43</v>
      </c>
    </row>
    <row r="151" spans="1:8" ht="22.5" x14ac:dyDescent="0.25">
      <c r="A151" s="14">
        <v>7</v>
      </c>
      <c r="B151" s="14">
        <v>0</v>
      </c>
      <c r="C151" s="14" t="s">
        <v>436</v>
      </c>
      <c r="D151" s="15" t="s">
        <v>1087</v>
      </c>
      <c r="E151" s="14">
        <v>2</v>
      </c>
      <c r="F151" s="14">
        <v>3</v>
      </c>
      <c r="G151" s="36">
        <v>7</v>
      </c>
      <c r="H151" s="16">
        <v>29793.11</v>
      </c>
    </row>
    <row r="152" spans="1:8" ht="22.5" x14ac:dyDescent="0.25">
      <c r="A152" s="14">
        <v>1</v>
      </c>
      <c r="B152" s="14">
        <v>0</v>
      </c>
      <c r="C152" s="14" t="s">
        <v>436</v>
      </c>
      <c r="D152" s="15" t="s">
        <v>1087</v>
      </c>
      <c r="E152" s="14">
        <v>2</v>
      </c>
      <c r="F152" s="14">
        <v>5</v>
      </c>
      <c r="G152" s="36" t="s">
        <v>413</v>
      </c>
      <c r="H152" s="16">
        <v>45786.92</v>
      </c>
    </row>
    <row r="153" spans="1:8" ht="22.5" x14ac:dyDescent="0.25">
      <c r="A153" s="14">
        <v>5</v>
      </c>
      <c r="B153" s="14">
        <v>0</v>
      </c>
      <c r="C153" s="14" t="s">
        <v>436</v>
      </c>
      <c r="D153" s="15" t="s">
        <v>1087</v>
      </c>
      <c r="E153" s="14">
        <v>2</v>
      </c>
      <c r="F153" s="14">
        <v>7</v>
      </c>
      <c r="G153" s="36" t="s">
        <v>414</v>
      </c>
      <c r="H153" s="16">
        <v>60438.77</v>
      </c>
    </row>
    <row r="154" spans="1:8" ht="22.5" x14ac:dyDescent="0.25">
      <c r="A154" s="14">
        <v>1</v>
      </c>
      <c r="B154" s="14">
        <v>0</v>
      </c>
      <c r="C154" s="14" t="s">
        <v>436</v>
      </c>
      <c r="D154" s="15" t="s">
        <v>1087</v>
      </c>
      <c r="E154" s="14">
        <v>2</v>
      </c>
      <c r="F154" s="14">
        <v>8</v>
      </c>
      <c r="G154" s="36" t="s">
        <v>415</v>
      </c>
      <c r="H154" s="16">
        <v>77361.63</v>
      </c>
    </row>
    <row r="155" spans="1:8" ht="22.5" x14ac:dyDescent="0.25">
      <c r="A155" s="14">
        <v>5</v>
      </c>
      <c r="B155" s="14">
        <v>0</v>
      </c>
      <c r="C155" s="14" t="s">
        <v>436</v>
      </c>
      <c r="D155" s="15" t="s">
        <v>1087</v>
      </c>
      <c r="E155" s="14">
        <v>2</v>
      </c>
      <c r="F155" s="14">
        <v>9</v>
      </c>
      <c r="G155" s="36" t="s">
        <v>416</v>
      </c>
      <c r="H155" s="16">
        <v>99022.83</v>
      </c>
    </row>
    <row r="156" spans="1:8" ht="22.5" x14ac:dyDescent="0.25">
      <c r="A156" s="14">
        <v>1</v>
      </c>
      <c r="B156" s="14">
        <v>0</v>
      </c>
      <c r="C156" s="14" t="s">
        <v>436</v>
      </c>
      <c r="D156" s="15" t="s">
        <v>1087</v>
      </c>
      <c r="E156" s="14">
        <v>3</v>
      </c>
      <c r="F156" s="14">
        <v>9</v>
      </c>
      <c r="G156" s="36" t="s">
        <v>416</v>
      </c>
      <c r="H156" s="16">
        <v>129277.58</v>
      </c>
    </row>
    <row r="157" spans="1:8" x14ac:dyDescent="0.25">
      <c r="A157" s="14">
        <v>63</v>
      </c>
      <c r="B157" s="14">
        <v>0</v>
      </c>
      <c r="C157" s="14" t="s">
        <v>437</v>
      </c>
      <c r="D157" s="15" t="s">
        <v>1088</v>
      </c>
      <c r="E157" s="14">
        <v>2</v>
      </c>
      <c r="F157" s="14">
        <v>3</v>
      </c>
      <c r="G157" s="36">
        <v>7</v>
      </c>
      <c r="H157" s="16">
        <v>26768.99</v>
      </c>
    </row>
    <row r="158" spans="1:8" x14ac:dyDescent="0.25">
      <c r="A158" s="14">
        <v>5</v>
      </c>
      <c r="B158" s="14">
        <v>0</v>
      </c>
      <c r="C158" s="14" t="s">
        <v>437</v>
      </c>
      <c r="D158" s="15" t="s">
        <v>1088</v>
      </c>
      <c r="E158" s="14">
        <v>3</v>
      </c>
      <c r="F158" s="14">
        <v>3</v>
      </c>
      <c r="G158" s="36">
        <v>7</v>
      </c>
      <c r="H158" s="16">
        <v>34947.78</v>
      </c>
    </row>
    <row r="159" spans="1:8" x14ac:dyDescent="0.25">
      <c r="A159" s="14">
        <v>23</v>
      </c>
      <c r="B159" s="14">
        <v>0</v>
      </c>
      <c r="C159" s="14" t="s">
        <v>437</v>
      </c>
      <c r="D159" s="15" t="s">
        <v>1088</v>
      </c>
      <c r="E159" s="14">
        <v>2</v>
      </c>
      <c r="F159" s="14">
        <v>4</v>
      </c>
      <c r="G159" s="36" t="s">
        <v>412</v>
      </c>
      <c r="H159" s="16">
        <v>32505.200000000001</v>
      </c>
    </row>
    <row r="160" spans="1:8" x14ac:dyDescent="0.25">
      <c r="A160" s="14">
        <v>1</v>
      </c>
      <c r="B160" s="14">
        <v>0</v>
      </c>
      <c r="C160" s="14" t="s">
        <v>437</v>
      </c>
      <c r="D160" s="15" t="s">
        <v>1088</v>
      </c>
      <c r="E160" s="14">
        <v>3</v>
      </c>
      <c r="F160" s="14">
        <v>4</v>
      </c>
      <c r="G160" s="36" t="s">
        <v>412</v>
      </c>
      <c r="H160" s="16">
        <v>42436.639999999999</v>
      </c>
    </row>
    <row r="161" spans="1:8" x14ac:dyDescent="0.25">
      <c r="A161" s="14">
        <v>17</v>
      </c>
      <c r="B161" s="14">
        <v>0</v>
      </c>
      <c r="C161" s="14" t="s">
        <v>437</v>
      </c>
      <c r="D161" s="15" t="s">
        <v>1088</v>
      </c>
      <c r="E161" s="14">
        <v>2</v>
      </c>
      <c r="F161" s="14">
        <v>5</v>
      </c>
      <c r="G161" s="36" t="s">
        <v>413</v>
      </c>
      <c r="H161" s="16">
        <v>41139.39</v>
      </c>
    </row>
    <row r="162" spans="1:8" x14ac:dyDescent="0.25">
      <c r="A162" s="14">
        <v>1</v>
      </c>
      <c r="B162" s="14">
        <v>0</v>
      </c>
      <c r="C162" s="14" t="s">
        <v>437</v>
      </c>
      <c r="D162" s="15" t="s">
        <v>1088</v>
      </c>
      <c r="E162" s="14">
        <v>3</v>
      </c>
      <c r="F162" s="14">
        <v>5</v>
      </c>
      <c r="G162" s="36" t="s">
        <v>413</v>
      </c>
      <c r="H162" s="16">
        <v>53708.88</v>
      </c>
    </row>
    <row r="163" spans="1:8" x14ac:dyDescent="0.25">
      <c r="A163" s="14">
        <v>14</v>
      </c>
      <c r="B163" s="14">
        <v>0</v>
      </c>
      <c r="C163" s="14" t="s">
        <v>437</v>
      </c>
      <c r="D163" s="15" t="s">
        <v>1088</v>
      </c>
      <c r="E163" s="14">
        <v>2</v>
      </c>
      <c r="F163" s="14">
        <v>7</v>
      </c>
      <c r="G163" s="36" t="s">
        <v>414</v>
      </c>
      <c r="H163" s="16">
        <v>54304</v>
      </c>
    </row>
    <row r="164" spans="1:8" x14ac:dyDescent="0.25">
      <c r="A164" s="14">
        <v>10</v>
      </c>
      <c r="B164" s="14">
        <v>0</v>
      </c>
      <c r="C164" s="14" t="s">
        <v>437</v>
      </c>
      <c r="D164" s="15" t="s">
        <v>1088</v>
      </c>
      <c r="E164" s="14">
        <v>2</v>
      </c>
      <c r="F164" s="14">
        <v>8</v>
      </c>
      <c r="G164" s="36" t="s">
        <v>415</v>
      </c>
      <c r="H164" s="16">
        <v>69509.100000000006</v>
      </c>
    </row>
    <row r="165" spans="1:8" x14ac:dyDescent="0.25">
      <c r="A165" s="14">
        <v>1</v>
      </c>
      <c r="B165" s="14">
        <v>0</v>
      </c>
      <c r="C165" s="14" t="s">
        <v>437</v>
      </c>
      <c r="D165" s="15" t="s">
        <v>1088</v>
      </c>
      <c r="E165" s="14">
        <v>3</v>
      </c>
      <c r="F165" s="14">
        <v>8</v>
      </c>
      <c r="G165" s="36" t="s">
        <v>415</v>
      </c>
      <c r="H165" s="16">
        <v>90746.45</v>
      </c>
    </row>
    <row r="166" spans="1:8" x14ac:dyDescent="0.25">
      <c r="A166" s="14">
        <v>8</v>
      </c>
      <c r="B166" s="14">
        <v>0</v>
      </c>
      <c r="C166" s="14" t="s">
        <v>437</v>
      </c>
      <c r="D166" s="15" t="s">
        <v>1088</v>
      </c>
      <c r="E166" s="14">
        <v>2</v>
      </c>
      <c r="F166" s="14">
        <v>9</v>
      </c>
      <c r="G166" s="36" t="s">
        <v>416</v>
      </c>
      <c r="H166" s="16">
        <v>88971.7</v>
      </c>
    </row>
    <row r="167" spans="1:8" x14ac:dyDescent="0.25">
      <c r="A167" s="14">
        <v>1</v>
      </c>
      <c r="B167" s="14">
        <v>0</v>
      </c>
      <c r="C167" s="14" t="s">
        <v>437</v>
      </c>
      <c r="D167" s="15" t="s">
        <v>1088</v>
      </c>
      <c r="E167" s="14">
        <v>3</v>
      </c>
      <c r="F167" s="14">
        <v>9</v>
      </c>
      <c r="G167" s="36" t="s">
        <v>416</v>
      </c>
      <c r="H167" s="16">
        <v>116155.39</v>
      </c>
    </row>
    <row r="168" spans="1:8" ht="22.5" x14ac:dyDescent="0.25">
      <c r="A168" s="14">
        <v>1</v>
      </c>
      <c r="B168" s="14">
        <v>0</v>
      </c>
      <c r="C168" s="14" t="s">
        <v>438</v>
      </c>
      <c r="D168" s="15" t="s">
        <v>1089</v>
      </c>
      <c r="E168" s="14">
        <v>2</v>
      </c>
      <c r="F168" s="14">
        <v>3</v>
      </c>
      <c r="G168" s="36">
        <v>7</v>
      </c>
      <c r="H168" s="16">
        <v>26768.99</v>
      </c>
    </row>
    <row r="169" spans="1:8" x14ac:dyDescent="0.25">
      <c r="A169" s="14">
        <v>107</v>
      </c>
      <c r="B169" s="14">
        <v>0</v>
      </c>
      <c r="C169" s="14" t="s">
        <v>439</v>
      </c>
      <c r="D169" s="15" t="s">
        <v>1090</v>
      </c>
      <c r="E169" s="14">
        <v>2</v>
      </c>
      <c r="F169" s="14">
        <v>3</v>
      </c>
      <c r="G169" s="36">
        <v>7</v>
      </c>
      <c r="H169" s="16">
        <v>25739.23</v>
      </c>
    </row>
    <row r="170" spans="1:8" x14ac:dyDescent="0.25">
      <c r="A170" s="14">
        <v>4</v>
      </c>
      <c r="B170" s="14">
        <v>0</v>
      </c>
      <c r="C170" s="14" t="s">
        <v>439</v>
      </c>
      <c r="D170" s="15" t="s">
        <v>1090</v>
      </c>
      <c r="E170" s="14">
        <v>3</v>
      </c>
      <c r="F170" s="14">
        <v>3</v>
      </c>
      <c r="G170" s="36">
        <v>7</v>
      </c>
      <c r="H170" s="16">
        <v>33603.379999999997</v>
      </c>
    </row>
    <row r="171" spans="1:8" x14ac:dyDescent="0.25">
      <c r="A171" s="14">
        <v>21</v>
      </c>
      <c r="B171" s="14">
        <v>0</v>
      </c>
      <c r="C171" s="14" t="s">
        <v>439</v>
      </c>
      <c r="D171" s="15" t="s">
        <v>1090</v>
      </c>
      <c r="E171" s="14">
        <v>2</v>
      </c>
      <c r="F171" s="14">
        <v>4</v>
      </c>
      <c r="G171" s="36" t="s">
        <v>412</v>
      </c>
      <c r="H171" s="16">
        <v>31254.77</v>
      </c>
    </row>
    <row r="172" spans="1:8" x14ac:dyDescent="0.25">
      <c r="A172" s="14">
        <v>3</v>
      </c>
      <c r="B172" s="14">
        <v>0</v>
      </c>
      <c r="C172" s="14" t="s">
        <v>439</v>
      </c>
      <c r="D172" s="15" t="s">
        <v>1090</v>
      </c>
      <c r="E172" s="14">
        <v>3</v>
      </c>
      <c r="F172" s="14">
        <v>4</v>
      </c>
      <c r="G172" s="36" t="s">
        <v>412</v>
      </c>
      <c r="H172" s="16">
        <v>40804.11</v>
      </c>
    </row>
    <row r="173" spans="1:8" x14ac:dyDescent="0.25">
      <c r="A173" s="14">
        <v>15</v>
      </c>
      <c r="B173" s="14">
        <v>0</v>
      </c>
      <c r="C173" s="14" t="s">
        <v>439</v>
      </c>
      <c r="D173" s="15" t="s">
        <v>1090</v>
      </c>
      <c r="E173" s="14">
        <v>2</v>
      </c>
      <c r="F173" s="14">
        <v>5</v>
      </c>
      <c r="G173" s="36" t="s">
        <v>413</v>
      </c>
      <c r="H173" s="16">
        <v>39556.839999999997</v>
      </c>
    </row>
    <row r="174" spans="1:8" x14ac:dyDescent="0.25">
      <c r="A174" s="14">
        <v>1</v>
      </c>
      <c r="B174" s="14">
        <v>0</v>
      </c>
      <c r="C174" s="14" t="s">
        <v>439</v>
      </c>
      <c r="D174" s="15" t="s">
        <v>1090</v>
      </c>
      <c r="E174" s="14">
        <v>3</v>
      </c>
      <c r="F174" s="14">
        <v>5</v>
      </c>
      <c r="G174" s="36" t="s">
        <v>413</v>
      </c>
      <c r="H174" s="16">
        <v>51642.67</v>
      </c>
    </row>
    <row r="175" spans="1:8" x14ac:dyDescent="0.25">
      <c r="A175" s="14">
        <v>13</v>
      </c>
      <c r="B175" s="14">
        <v>0</v>
      </c>
      <c r="C175" s="14" t="s">
        <v>439</v>
      </c>
      <c r="D175" s="15" t="s">
        <v>1090</v>
      </c>
      <c r="E175" s="14">
        <v>2</v>
      </c>
      <c r="F175" s="14">
        <v>7</v>
      </c>
      <c r="G175" s="36" t="s">
        <v>414</v>
      </c>
      <c r="H175" s="16">
        <v>52215.03</v>
      </c>
    </row>
    <row r="176" spans="1:8" x14ac:dyDescent="0.25">
      <c r="A176" s="14">
        <v>6</v>
      </c>
      <c r="B176" s="14">
        <v>0</v>
      </c>
      <c r="C176" s="14" t="s">
        <v>439</v>
      </c>
      <c r="D176" s="15" t="s">
        <v>1090</v>
      </c>
      <c r="E176" s="14">
        <v>2</v>
      </c>
      <c r="F176" s="14">
        <v>8</v>
      </c>
      <c r="G176" s="36" t="s">
        <v>415</v>
      </c>
      <c r="H176" s="16">
        <v>66835.199999999997</v>
      </c>
    </row>
    <row r="177" spans="1:8" x14ac:dyDescent="0.25">
      <c r="A177" s="14">
        <v>2</v>
      </c>
      <c r="B177" s="14">
        <v>0</v>
      </c>
      <c r="C177" s="14" t="s">
        <v>439</v>
      </c>
      <c r="D177" s="15" t="s">
        <v>1090</v>
      </c>
      <c r="E177" s="14">
        <v>2</v>
      </c>
      <c r="F177" s="14">
        <v>9</v>
      </c>
      <c r="G177" s="36" t="s">
        <v>416</v>
      </c>
      <c r="H177" s="16">
        <v>85549.09</v>
      </c>
    </row>
    <row r="178" spans="1:8" x14ac:dyDescent="0.25">
      <c r="A178" s="14">
        <v>1</v>
      </c>
      <c r="B178" s="14">
        <v>0</v>
      </c>
      <c r="C178" s="14" t="s">
        <v>440</v>
      </c>
      <c r="D178" s="15" t="s">
        <v>1091</v>
      </c>
      <c r="E178" s="14">
        <v>2</v>
      </c>
      <c r="F178" s="14">
        <v>3</v>
      </c>
      <c r="G178" s="36">
        <v>7</v>
      </c>
      <c r="H178" s="16">
        <v>28106.69</v>
      </c>
    </row>
    <row r="179" spans="1:8" x14ac:dyDescent="0.25">
      <c r="A179" s="14">
        <v>1</v>
      </c>
      <c r="B179" s="14">
        <v>0</v>
      </c>
      <c r="C179" s="14" t="s">
        <v>440</v>
      </c>
      <c r="D179" s="15" t="s">
        <v>1091</v>
      </c>
      <c r="E179" s="14">
        <v>3</v>
      </c>
      <c r="F179" s="14">
        <v>9</v>
      </c>
      <c r="G179" s="36" t="s">
        <v>416</v>
      </c>
      <c r="H179" s="16">
        <v>121959.98</v>
      </c>
    </row>
    <row r="180" spans="1:8" ht="22.5" x14ac:dyDescent="0.25">
      <c r="A180" s="14">
        <v>0</v>
      </c>
      <c r="B180" s="14">
        <v>588</v>
      </c>
      <c r="C180" s="14" t="s">
        <v>441</v>
      </c>
      <c r="D180" s="15" t="s">
        <v>1092</v>
      </c>
      <c r="E180" s="14">
        <v>2</v>
      </c>
      <c r="F180" s="14">
        <v>3</v>
      </c>
      <c r="G180" s="36">
        <v>7</v>
      </c>
      <c r="H180" s="16">
        <v>436.59</v>
      </c>
    </row>
    <row r="181" spans="1:8" ht="22.5" x14ac:dyDescent="0.25">
      <c r="A181" s="14">
        <v>0</v>
      </c>
      <c r="B181" s="14">
        <v>40</v>
      </c>
      <c r="C181" s="14" t="s">
        <v>441</v>
      </c>
      <c r="D181" s="15" t="s">
        <v>1092</v>
      </c>
      <c r="E181" s="14">
        <v>2</v>
      </c>
      <c r="F181" s="14">
        <v>4</v>
      </c>
      <c r="G181" s="36" t="s">
        <v>412</v>
      </c>
      <c r="H181" s="16">
        <v>593.76</v>
      </c>
    </row>
    <row r="182" spans="1:8" ht="22.5" x14ac:dyDescent="0.25">
      <c r="A182" s="14">
        <v>0</v>
      </c>
      <c r="B182" s="14">
        <v>6</v>
      </c>
      <c r="C182" s="14" t="s">
        <v>441</v>
      </c>
      <c r="D182" s="15" t="s">
        <v>1092</v>
      </c>
      <c r="E182" s="14">
        <v>2</v>
      </c>
      <c r="F182" s="14">
        <v>5</v>
      </c>
      <c r="G182" s="36" t="s">
        <v>413</v>
      </c>
      <c r="H182" s="16">
        <v>795.49</v>
      </c>
    </row>
    <row r="183" spans="1:8" ht="22.5" x14ac:dyDescent="0.25">
      <c r="A183" s="14">
        <v>0</v>
      </c>
      <c r="B183" s="14">
        <v>14</v>
      </c>
      <c r="C183" s="14" t="s">
        <v>442</v>
      </c>
      <c r="D183" s="15" t="s">
        <v>1093</v>
      </c>
      <c r="E183" s="14">
        <v>2</v>
      </c>
      <c r="F183" s="14">
        <v>3</v>
      </c>
      <c r="G183" s="36">
        <v>7</v>
      </c>
      <c r="H183" s="16">
        <v>451.89</v>
      </c>
    </row>
    <row r="184" spans="1:8" ht="22.5" x14ac:dyDescent="0.25">
      <c r="A184" s="14">
        <v>0</v>
      </c>
      <c r="B184" s="14">
        <v>4</v>
      </c>
      <c r="C184" s="14" t="s">
        <v>442</v>
      </c>
      <c r="D184" s="15" t="s">
        <v>1093</v>
      </c>
      <c r="E184" s="14">
        <v>2</v>
      </c>
      <c r="F184" s="14">
        <v>4</v>
      </c>
      <c r="G184" s="36" t="s">
        <v>412</v>
      </c>
      <c r="H184" s="16">
        <v>600.69000000000005</v>
      </c>
    </row>
    <row r="185" spans="1:8" x14ac:dyDescent="0.25">
      <c r="A185" s="14">
        <v>0</v>
      </c>
      <c r="B185" s="14">
        <v>65113</v>
      </c>
      <c r="C185" s="14" t="s">
        <v>390</v>
      </c>
      <c r="D185" s="15" t="s">
        <v>1094</v>
      </c>
      <c r="E185" s="14">
        <v>2</v>
      </c>
      <c r="F185" s="14">
        <v>3</v>
      </c>
      <c r="G185" s="36">
        <v>7</v>
      </c>
      <c r="H185" s="16">
        <v>451.89</v>
      </c>
    </row>
    <row r="186" spans="1:8" x14ac:dyDescent="0.25">
      <c r="A186" s="14">
        <v>0</v>
      </c>
      <c r="B186" s="14">
        <v>2208</v>
      </c>
      <c r="C186" s="14" t="s">
        <v>390</v>
      </c>
      <c r="D186" s="15" t="s">
        <v>1094</v>
      </c>
      <c r="E186" s="14">
        <v>3</v>
      </c>
      <c r="F186" s="14">
        <v>3</v>
      </c>
      <c r="G186" s="36">
        <v>7</v>
      </c>
      <c r="H186" s="16">
        <v>589.91</v>
      </c>
    </row>
    <row r="187" spans="1:8" x14ac:dyDescent="0.25">
      <c r="A187" s="14">
        <v>0</v>
      </c>
      <c r="B187" s="14">
        <v>12079</v>
      </c>
      <c r="C187" s="14" t="s">
        <v>390</v>
      </c>
      <c r="D187" s="15" t="s">
        <v>1094</v>
      </c>
      <c r="E187" s="14">
        <v>2</v>
      </c>
      <c r="F187" s="14">
        <v>4</v>
      </c>
      <c r="G187" s="36" t="s">
        <v>412</v>
      </c>
      <c r="H187" s="16">
        <v>614.29</v>
      </c>
    </row>
    <row r="188" spans="1:8" x14ac:dyDescent="0.25">
      <c r="A188" s="14">
        <v>0</v>
      </c>
      <c r="B188" s="14">
        <v>689</v>
      </c>
      <c r="C188" s="14" t="s">
        <v>390</v>
      </c>
      <c r="D188" s="15" t="s">
        <v>1094</v>
      </c>
      <c r="E188" s="14">
        <v>3</v>
      </c>
      <c r="F188" s="14">
        <v>4</v>
      </c>
      <c r="G188" s="36" t="s">
        <v>412</v>
      </c>
      <c r="H188" s="16">
        <v>801.45</v>
      </c>
    </row>
    <row r="189" spans="1:8" x14ac:dyDescent="0.25">
      <c r="A189" s="14">
        <v>0</v>
      </c>
      <c r="B189" s="14">
        <v>2746</v>
      </c>
      <c r="C189" s="14" t="s">
        <v>390</v>
      </c>
      <c r="D189" s="15" t="s">
        <v>1094</v>
      </c>
      <c r="E189" s="14">
        <v>2</v>
      </c>
      <c r="F189" s="14">
        <v>5</v>
      </c>
      <c r="G189" s="36" t="s">
        <v>413</v>
      </c>
      <c r="H189" s="16">
        <v>823.1</v>
      </c>
    </row>
    <row r="190" spans="1:8" x14ac:dyDescent="0.25">
      <c r="A190" s="14">
        <v>0</v>
      </c>
      <c r="B190" s="14">
        <v>255</v>
      </c>
      <c r="C190" s="14" t="s">
        <v>390</v>
      </c>
      <c r="D190" s="15" t="s">
        <v>1094</v>
      </c>
      <c r="E190" s="14">
        <v>3</v>
      </c>
      <c r="F190" s="14">
        <v>5</v>
      </c>
      <c r="G190" s="36" t="s">
        <v>413</v>
      </c>
      <c r="H190" s="16">
        <v>1074.1300000000001</v>
      </c>
    </row>
    <row r="191" spans="1:8" x14ac:dyDescent="0.25">
      <c r="A191" s="14">
        <v>0</v>
      </c>
      <c r="B191" s="14">
        <v>379</v>
      </c>
      <c r="C191" s="14" t="s">
        <v>390</v>
      </c>
      <c r="D191" s="15" t="s">
        <v>1094</v>
      </c>
      <c r="E191" s="14">
        <v>2</v>
      </c>
      <c r="F191" s="14">
        <v>7</v>
      </c>
      <c r="G191" s="36" t="s">
        <v>414</v>
      </c>
      <c r="H191" s="16">
        <v>1086.54</v>
      </c>
    </row>
    <row r="192" spans="1:8" x14ac:dyDescent="0.25">
      <c r="A192" s="14">
        <v>0</v>
      </c>
      <c r="B192" s="14">
        <v>74</v>
      </c>
      <c r="C192" s="14" t="s">
        <v>390</v>
      </c>
      <c r="D192" s="15" t="s">
        <v>1094</v>
      </c>
      <c r="E192" s="14">
        <v>3</v>
      </c>
      <c r="F192" s="14">
        <v>7</v>
      </c>
      <c r="G192" s="36" t="s">
        <v>414</v>
      </c>
      <c r="H192" s="16">
        <v>1417.82</v>
      </c>
    </row>
    <row r="193" spans="1:8" x14ac:dyDescent="0.25">
      <c r="A193" s="14">
        <v>0</v>
      </c>
      <c r="B193" s="14">
        <v>135</v>
      </c>
      <c r="C193" s="14" t="s">
        <v>390</v>
      </c>
      <c r="D193" s="15" t="s">
        <v>1094</v>
      </c>
      <c r="E193" s="14">
        <v>2</v>
      </c>
      <c r="F193" s="14">
        <v>8</v>
      </c>
      <c r="G193" s="36" t="s">
        <v>415</v>
      </c>
      <c r="H193" s="16">
        <v>1390.77</v>
      </c>
    </row>
    <row r="194" spans="1:8" x14ac:dyDescent="0.25">
      <c r="A194" s="14">
        <v>0</v>
      </c>
      <c r="B194" s="14">
        <v>35</v>
      </c>
      <c r="C194" s="14" t="s">
        <v>390</v>
      </c>
      <c r="D194" s="15" t="s">
        <v>1094</v>
      </c>
      <c r="E194" s="14">
        <v>3</v>
      </c>
      <c r="F194" s="14">
        <v>8</v>
      </c>
      <c r="G194" s="36" t="s">
        <v>415</v>
      </c>
      <c r="H194" s="16">
        <v>1814.77</v>
      </c>
    </row>
    <row r="195" spans="1:8" x14ac:dyDescent="0.25">
      <c r="A195" s="14">
        <v>0</v>
      </c>
      <c r="B195" s="14">
        <v>87</v>
      </c>
      <c r="C195" s="14" t="s">
        <v>390</v>
      </c>
      <c r="D195" s="15" t="s">
        <v>1094</v>
      </c>
      <c r="E195" s="14">
        <v>2</v>
      </c>
      <c r="F195" s="14">
        <v>9</v>
      </c>
      <c r="G195" s="36" t="s">
        <v>416</v>
      </c>
      <c r="H195" s="16">
        <v>1780.27</v>
      </c>
    </row>
    <row r="196" spans="1:8" ht="22.5" x14ac:dyDescent="0.25">
      <c r="A196" s="14">
        <v>0</v>
      </c>
      <c r="B196" s="14">
        <v>13714.5</v>
      </c>
      <c r="C196" s="14" t="s">
        <v>391</v>
      </c>
      <c r="D196" s="15" t="s">
        <v>1095</v>
      </c>
      <c r="E196" s="14">
        <v>2</v>
      </c>
      <c r="F196" s="14">
        <v>3</v>
      </c>
      <c r="G196" s="36">
        <v>7</v>
      </c>
      <c r="H196" s="16">
        <v>451.89</v>
      </c>
    </row>
    <row r="197" spans="1:8" ht="22.5" x14ac:dyDescent="0.25">
      <c r="A197" s="14">
        <v>0</v>
      </c>
      <c r="B197" s="14">
        <v>422</v>
      </c>
      <c r="C197" s="14" t="s">
        <v>391</v>
      </c>
      <c r="D197" s="15" t="s">
        <v>1095</v>
      </c>
      <c r="E197" s="14">
        <v>3</v>
      </c>
      <c r="F197" s="14">
        <v>3</v>
      </c>
      <c r="G197" s="36">
        <v>7</v>
      </c>
      <c r="H197" s="16">
        <v>589.91</v>
      </c>
    </row>
    <row r="198" spans="1:8" ht="22.5" x14ac:dyDescent="0.25">
      <c r="A198" s="14">
        <v>0</v>
      </c>
      <c r="B198" s="14">
        <v>749</v>
      </c>
      <c r="C198" s="14" t="s">
        <v>391</v>
      </c>
      <c r="D198" s="15" t="s">
        <v>1095</v>
      </c>
      <c r="E198" s="14">
        <v>2</v>
      </c>
      <c r="F198" s="14">
        <v>4</v>
      </c>
      <c r="G198" s="36" t="s">
        <v>412</v>
      </c>
      <c r="H198" s="16">
        <v>614.29</v>
      </c>
    </row>
    <row r="199" spans="1:8" ht="22.5" x14ac:dyDescent="0.25">
      <c r="A199" s="14">
        <v>0</v>
      </c>
      <c r="B199" s="14">
        <v>21</v>
      </c>
      <c r="C199" s="14" t="s">
        <v>391</v>
      </c>
      <c r="D199" s="15" t="s">
        <v>1095</v>
      </c>
      <c r="E199" s="14">
        <v>3</v>
      </c>
      <c r="F199" s="14">
        <v>4</v>
      </c>
      <c r="G199" s="36" t="s">
        <v>412</v>
      </c>
      <c r="H199" s="16">
        <v>801.45</v>
      </c>
    </row>
    <row r="200" spans="1:8" ht="22.5" x14ac:dyDescent="0.25">
      <c r="A200" s="14">
        <v>0</v>
      </c>
      <c r="B200" s="14">
        <v>237</v>
      </c>
      <c r="C200" s="14" t="s">
        <v>391</v>
      </c>
      <c r="D200" s="15" t="s">
        <v>1095</v>
      </c>
      <c r="E200" s="14">
        <v>2</v>
      </c>
      <c r="F200" s="14">
        <v>5</v>
      </c>
      <c r="G200" s="36" t="s">
        <v>413</v>
      </c>
      <c r="H200" s="16">
        <v>823.1</v>
      </c>
    </row>
    <row r="201" spans="1:8" ht="22.5" x14ac:dyDescent="0.25">
      <c r="A201" s="14">
        <v>0</v>
      </c>
      <c r="B201" s="14">
        <v>2</v>
      </c>
      <c r="C201" s="14" t="s">
        <v>391</v>
      </c>
      <c r="D201" s="15" t="s">
        <v>1095</v>
      </c>
      <c r="E201" s="14">
        <v>3</v>
      </c>
      <c r="F201" s="14">
        <v>5</v>
      </c>
      <c r="G201" s="36" t="s">
        <v>413</v>
      </c>
      <c r="H201" s="16">
        <v>1074.1300000000001</v>
      </c>
    </row>
    <row r="202" spans="1:8" ht="22.5" x14ac:dyDescent="0.25">
      <c r="A202" s="14">
        <v>0</v>
      </c>
      <c r="B202" s="14">
        <v>136</v>
      </c>
      <c r="C202" s="14" t="s">
        <v>391</v>
      </c>
      <c r="D202" s="15" t="s">
        <v>1095</v>
      </c>
      <c r="E202" s="14">
        <v>2</v>
      </c>
      <c r="F202" s="14">
        <v>7</v>
      </c>
      <c r="G202" s="36" t="s">
        <v>414</v>
      </c>
      <c r="H202" s="16">
        <v>1086.54</v>
      </c>
    </row>
    <row r="203" spans="1:8" ht="22.5" x14ac:dyDescent="0.25">
      <c r="A203" s="14">
        <v>0</v>
      </c>
      <c r="B203" s="14">
        <v>4</v>
      </c>
      <c r="C203" s="14" t="s">
        <v>391</v>
      </c>
      <c r="D203" s="15" t="s">
        <v>1095</v>
      </c>
      <c r="E203" s="14">
        <v>3</v>
      </c>
      <c r="F203" s="14">
        <v>7</v>
      </c>
      <c r="G203" s="36" t="s">
        <v>414</v>
      </c>
      <c r="H203" s="16">
        <v>1417.82</v>
      </c>
    </row>
    <row r="204" spans="1:8" ht="22.5" x14ac:dyDescent="0.25">
      <c r="A204" s="14">
        <v>0</v>
      </c>
      <c r="B204" s="14">
        <v>4</v>
      </c>
      <c r="C204" s="14" t="s">
        <v>391</v>
      </c>
      <c r="D204" s="15" t="s">
        <v>1095</v>
      </c>
      <c r="E204" s="14">
        <v>2</v>
      </c>
      <c r="F204" s="14">
        <v>9</v>
      </c>
      <c r="G204" s="36" t="s">
        <v>416</v>
      </c>
      <c r="H204" s="16">
        <v>1780.27</v>
      </c>
    </row>
    <row r="205" spans="1:8" ht="22.5" x14ac:dyDescent="0.25">
      <c r="A205" s="14">
        <v>0</v>
      </c>
      <c r="B205" s="14">
        <v>10</v>
      </c>
      <c r="C205" s="14" t="s">
        <v>404</v>
      </c>
      <c r="D205" s="15" t="s">
        <v>405</v>
      </c>
      <c r="E205" s="14">
        <v>2</v>
      </c>
      <c r="F205" s="14">
        <v>3</v>
      </c>
      <c r="G205" s="36">
        <v>7</v>
      </c>
      <c r="H205" s="16">
        <v>451.89</v>
      </c>
    </row>
    <row r="206" spans="1:8" ht="22.5" x14ac:dyDescent="0.25">
      <c r="A206" s="14">
        <v>0</v>
      </c>
      <c r="B206" s="14">
        <v>18</v>
      </c>
      <c r="C206" s="14" t="s">
        <v>404</v>
      </c>
      <c r="D206" s="15" t="s">
        <v>405</v>
      </c>
      <c r="E206" s="14">
        <v>2</v>
      </c>
      <c r="F206" s="14">
        <v>5</v>
      </c>
      <c r="G206" s="36" t="s">
        <v>413</v>
      </c>
      <c r="H206" s="16">
        <v>823.1</v>
      </c>
    </row>
    <row r="207" spans="1:8" ht="22.5" x14ac:dyDescent="0.25">
      <c r="A207" s="14">
        <v>0</v>
      </c>
      <c r="B207" s="14">
        <v>10</v>
      </c>
      <c r="C207" s="14" t="s">
        <v>404</v>
      </c>
      <c r="D207" s="15" t="s">
        <v>405</v>
      </c>
      <c r="E207" s="14">
        <v>2</v>
      </c>
      <c r="F207" s="14">
        <v>7</v>
      </c>
      <c r="G207" s="36" t="s">
        <v>414</v>
      </c>
      <c r="H207" s="16">
        <v>1086.54</v>
      </c>
    </row>
    <row r="208" spans="1:8" ht="22.5" x14ac:dyDescent="0.25">
      <c r="A208" s="14">
        <v>0</v>
      </c>
      <c r="B208" s="14">
        <v>1370</v>
      </c>
      <c r="C208" s="14" t="s">
        <v>445</v>
      </c>
      <c r="D208" s="15" t="s">
        <v>1096</v>
      </c>
      <c r="E208" s="14">
        <v>2</v>
      </c>
      <c r="F208" s="14">
        <v>3</v>
      </c>
      <c r="G208" s="36">
        <v>7</v>
      </c>
      <c r="H208" s="16">
        <v>451.89</v>
      </c>
    </row>
    <row r="209" spans="1:8" ht="22.5" x14ac:dyDescent="0.25">
      <c r="A209" s="14">
        <v>0</v>
      </c>
      <c r="B209" s="14">
        <v>31</v>
      </c>
      <c r="C209" s="14" t="s">
        <v>445</v>
      </c>
      <c r="D209" s="15" t="s">
        <v>1096</v>
      </c>
      <c r="E209" s="14">
        <v>3</v>
      </c>
      <c r="F209" s="14">
        <v>3</v>
      </c>
      <c r="G209" s="36">
        <v>7</v>
      </c>
      <c r="H209" s="16">
        <v>589.91</v>
      </c>
    </row>
    <row r="210" spans="1:8" ht="22.5" x14ac:dyDescent="0.25">
      <c r="A210" s="14">
        <v>0</v>
      </c>
      <c r="B210" s="14">
        <v>192</v>
      </c>
      <c r="C210" s="14" t="s">
        <v>445</v>
      </c>
      <c r="D210" s="15" t="s">
        <v>1096</v>
      </c>
      <c r="E210" s="14">
        <v>2</v>
      </c>
      <c r="F210" s="14">
        <v>4</v>
      </c>
      <c r="G210" s="36" t="s">
        <v>412</v>
      </c>
      <c r="H210" s="16">
        <v>614.29</v>
      </c>
    </row>
    <row r="211" spans="1:8" ht="22.5" x14ac:dyDescent="0.25">
      <c r="A211" s="14">
        <v>0</v>
      </c>
      <c r="B211" s="14">
        <v>21</v>
      </c>
      <c r="C211" s="14" t="s">
        <v>445</v>
      </c>
      <c r="D211" s="15" t="s">
        <v>1096</v>
      </c>
      <c r="E211" s="14">
        <v>2</v>
      </c>
      <c r="F211" s="14">
        <v>5</v>
      </c>
      <c r="G211" s="36" t="s">
        <v>413</v>
      </c>
      <c r="H211" s="16">
        <v>823.1</v>
      </c>
    </row>
    <row r="212" spans="1:8" ht="22.5" x14ac:dyDescent="0.25">
      <c r="A212" s="14">
        <v>0</v>
      </c>
      <c r="B212" s="14">
        <v>72</v>
      </c>
      <c r="C212" s="14" t="s">
        <v>445</v>
      </c>
      <c r="D212" s="15" t="s">
        <v>1096</v>
      </c>
      <c r="E212" s="14">
        <v>2</v>
      </c>
      <c r="F212" s="14">
        <v>7</v>
      </c>
      <c r="G212" s="36" t="s">
        <v>414</v>
      </c>
      <c r="H212" s="16">
        <v>1086.54</v>
      </c>
    </row>
    <row r="213" spans="1:8" ht="22.5" x14ac:dyDescent="0.25">
      <c r="A213" s="14">
        <v>0</v>
      </c>
      <c r="B213" s="14">
        <v>14</v>
      </c>
      <c r="C213" s="14" t="s">
        <v>445</v>
      </c>
      <c r="D213" s="15" t="s">
        <v>1096</v>
      </c>
      <c r="E213" s="14">
        <v>2</v>
      </c>
      <c r="F213" s="14">
        <v>8</v>
      </c>
      <c r="G213" s="36" t="s">
        <v>415</v>
      </c>
      <c r="H213" s="16">
        <v>1390.77</v>
      </c>
    </row>
    <row r="214" spans="1:8" ht="22.5" x14ac:dyDescent="0.25">
      <c r="A214" s="14">
        <v>0</v>
      </c>
      <c r="B214" s="14">
        <v>19</v>
      </c>
      <c r="C214" s="14" t="s">
        <v>446</v>
      </c>
      <c r="D214" s="15" t="s">
        <v>405</v>
      </c>
      <c r="E214" s="14">
        <v>2</v>
      </c>
      <c r="F214" s="14">
        <v>3</v>
      </c>
      <c r="G214" s="36">
        <v>7</v>
      </c>
      <c r="H214" s="16">
        <v>436.59</v>
      </c>
    </row>
    <row r="215" spans="1:8" ht="22.5" x14ac:dyDescent="0.25">
      <c r="A215" s="14">
        <v>0</v>
      </c>
      <c r="B215" s="14">
        <v>6</v>
      </c>
      <c r="C215" s="14" t="s">
        <v>446</v>
      </c>
      <c r="D215" s="15" t="s">
        <v>405</v>
      </c>
      <c r="E215" s="14">
        <v>2</v>
      </c>
      <c r="F215" s="14">
        <v>4</v>
      </c>
      <c r="G215" s="36" t="s">
        <v>412</v>
      </c>
      <c r="H215" s="16">
        <v>593.76</v>
      </c>
    </row>
    <row r="216" spans="1:8" ht="22.5" x14ac:dyDescent="0.25">
      <c r="A216" s="14">
        <v>0</v>
      </c>
      <c r="B216" s="14">
        <v>4</v>
      </c>
      <c r="C216" s="14" t="s">
        <v>446</v>
      </c>
      <c r="D216" s="15" t="s">
        <v>405</v>
      </c>
      <c r="E216" s="14">
        <v>2</v>
      </c>
      <c r="F216" s="14">
        <v>5</v>
      </c>
      <c r="G216" s="36" t="s">
        <v>413</v>
      </c>
      <c r="H216" s="16">
        <v>795.49</v>
      </c>
    </row>
    <row r="217" spans="1:8" ht="22.5" x14ac:dyDescent="0.25">
      <c r="A217" s="14">
        <v>0</v>
      </c>
      <c r="B217" s="14">
        <v>81</v>
      </c>
      <c r="C217" s="14" t="s">
        <v>397</v>
      </c>
      <c r="D217" s="15" t="s">
        <v>398</v>
      </c>
      <c r="E217" s="14">
        <v>2</v>
      </c>
      <c r="F217" s="14">
        <v>3</v>
      </c>
      <c r="G217" s="36">
        <v>7</v>
      </c>
      <c r="H217" s="16">
        <v>451.89</v>
      </c>
    </row>
    <row r="218" spans="1:8" ht="22.5" x14ac:dyDescent="0.25">
      <c r="A218" s="14">
        <v>0</v>
      </c>
      <c r="B218" s="14">
        <v>7</v>
      </c>
      <c r="C218" s="14" t="s">
        <v>397</v>
      </c>
      <c r="D218" s="15" t="s">
        <v>398</v>
      </c>
      <c r="E218" s="14">
        <v>3</v>
      </c>
      <c r="F218" s="14">
        <v>3</v>
      </c>
      <c r="G218" s="36">
        <v>7</v>
      </c>
      <c r="H218" s="16">
        <v>589.91</v>
      </c>
    </row>
    <row r="219" spans="1:8" ht="22.5" x14ac:dyDescent="0.25">
      <c r="A219" s="14">
        <v>0</v>
      </c>
      <c r="B219" s="14">
        <v>45</v>
      </c>
      <c r="C219" s="14" t="s">
        <v>397</v>
      </c>
      <c r="D219" s="15" t="s">
        <v>398</v>
      </c>
      <c r="E219" s="14">
        <v>2</v>
      </c>
      <c r="F219" s="14">
        <v>4</v>
      </c>
      <c r="G219" s="36" t="s">
        <v>412</v>
      </c>
      <c r="H219" s="16">
        <v>614.29</v>
      </c>
    </row>
    <row r="220" spans="1:8" ht="22.5" x14ac:dyDescent="0.25">
      <c r="A220" s="14">
        <v>0</v>
      </c>
      <c r="B220" s="14">
        <v>47</v>
      </c>
      <c r="C220" s="14" t="s">
        <v>397</v>
      </c>
      <c r="D220" s="15" t="s">
        <v>398</v>
      </c>
      <c r="E220" s="14">
        <v>2</v>
      </c>
      <c r="F220" s="14">
        <v>5</v>
      </c>
      <c r="G220" s="36" t="s">
        <v>413</v>
      </c>
      <c r="H220" s="16">
        <v>823.1</v>
      </c>
    </row>
    <row r="221" spans="1:8" ht="22.5" x14ac:dyDescent="0.25">
      <c r="A221" s="14">
        <v>0</v>
      </c>
      <c r="B221" s="14">
        <v>6</v>
      </c>
      <c r="C221" s="14" t="s">
        <v>397</v>
      </c>
      <c r="D221" s="15" t="s">
        <v>398</v>
      </c>
      <c r="E221" s="14">
        <v>3</v>
      </c>
      <c r="F221" s="14">
        <v>5</v>
      </c>
      <c r="G221" s="36" t="s">
        <v>413</v>
      </c>
      <c r="H221" s="16">
        <v>1074.1300000000001</v>
      </c>
    </row>
    <row r="222" spans="1:8" ht="22.5" x14ac:dyDescent="0.25">
      <c r="A222" s="14">
        <v>0</v>
      </c>
      <c r="B222" s="14">
        <v>17</v>
      </c>
      <c r="C222" s="14" t="s">
        <v>397</v>
      </c>
      <c r="D222" s="15" t="s">
        <v>398</v>
      </c>
      <c r="E222" s="14">
        <v>2</v>
      </c>
      <c r="F222" s="14">
        <v>7</v>
      </c>
      <c r="G222" s="36" t="s">
        <v>414</v>
      </c>
      <c r="H222" s="16">
        <v>1086.54</v>
      </c>
    </row>
    <row r="223" spans="1:8" ht="22.5" x14ac:dyDescent="0.25">
      <c r="A223" s="14">
        <v>0</v>
      </c>
      <c r="B223" s="14">
        <v>6</v>
      </c>
      <c r="C223" s="14" t="s">
        <v>397</v>
      </c>
      <c r="D223" s="15" t="s">
        <v>398</v>
      </c>
      <c r="E223" s="14">
        <v>3</v>
      </c>
      <c r="F223" s="14">
        <v>7</v>
      </c>
      <c r="G223" s="36" t="s">
        <v>414</v>
      </c>
      <c r="H223" s="16">
        <v>1417.82</v>
      </c>
    </row>
    <row r="224" spans="1:8" ht="22.5" x14ac:dyDescent="0.25">
      <c r="A224" s="14">
        <v>0</v>
      </c>
      <c r="B224" s="14">
        <v>11</v>
      </c>
      <c r="C224" s="14" t="s">
        <v>397</v>
      </c>
      <c r="D224" s="15" t="s">
        <v>398</v>
      </c>
      <c r="E224" s="14">
        <v>2</v>
      </c>
      <c r="F224" s="14">
        <v>8</v>
      </c>
      <c r="G224" s="36" t="s">
        <v>415</v>
      </c>
      <c r="H224" s="16">
        <v>1390.77</v>
      </c>
    </row>
    <row r="225" spans="1:8" ht="22.5" x14ac:dyDescent="0.25">
      <c r="A225" s="14">
        <v>0</v>
      </c>
      <c r="B225" s="14">
        <v>3</v>
      </c>
      <c r="C225" s="14" t="s">
        <v>397</v>
      </c>
      <c r="D225" s="15" t="s">
        <v>398</v>
      </c>
      <c r="E225" s="14">
        <v>3</v>
      </c>
      <c r="F225" s="14">
        <v>8</v>
      </c>
      <c r="G225" s="36" t="s">
        <v>415</v>
      </c>
      <c r="H225" s="16">
        <v>1814.77</v>
      </c>
    </row>
    <row r="226" spans="1:8" ht="22.5" x14ac:dyDescent="0.25">
      <c r="A226" s="14">
        <v>0</v>
      </c>
      <c r="B226" s="14">
        <v>7</v>
      </c>
      <c r="C226" s="14" t="s">
        <v>397</v>
      </c>
      <c r="D226" s="15" t="s">
        <v>398</v>
      </c>
      <c r="E226" s="14">
        <v>2</v>
      </c>
      <c r="F226" s="14">
        <v>9</v>
      </c>
      <c r="G226" s="36" t="s">
        <v>416</v>
      </c>
      <c r="H226" s="16">
        <v>1780.27</v>
      </c>
    </row>
    <row r="227" spans="1:8" x14ac:dyDescent="0.25">
      <c r="A227" s="14">
        <v>9</v>
      </c>
      <c r="B227" s="14">
        <v>0</v>
      </c>
      <c r="C227" s="14" t="s">
        <v>447</v>
      </c>
      <c r="D227" s="15" t="s">
        <v>1097</v>
      </c>
      <c r="E227" s="14">
        <v>2</v>
      </c>
      <c r="F227" s="14">
        <v>3</v>
      </c>
      <c r="G227" s="36">
        <v>7</v>
      </c>
      <c r="H227" s="16">
        <v>29793.11</v>
      </c>
    </row>
    <row r="228" spans="1:8" x14ac:dyDescent="0.25">
      <c r="A228" s="14">
        <v>3</v>
      </c>
      <c r="B228" s="14">
        <v>0</v>
      </c>
      <c r="C228" s="14" t="s">
        <v>447</v>
      </c>
      <c r="D228" s="15" t="s">
        <v>1097</v>
      </c>
      <c r="E228" s="14">
        <v>3</v>
      </c>
      <c r="F228" s="14">
        <v>3</v>
      </c>
      <c r="G228" s="36">
        <v>7</v>
      </c>
      <c r="H228" s="16">
        <v>38895.85</v>
      </c>
    </row>
    <row r="229" spans="1:8" x14ac:dyDescent="0.25">
      <c r="A229" s="14">
        <v>3</v>
      </c>
      <c r="B229" s="14">
        <v>0</v>
      </c>
      <c r="C229" s="14" t="s">
        <v>447</v>
      </c>
      <c r="D229" s="15" t="s">
        <v>1097</v>
      </c>
      <c r="E229" s="14">
        <v>2</v>
      </c>
      <c r="F229" s="14">
        <v>4</v>
      </c>
      <c r="G229" s="36" t="s">
        <v>412</v>
      </c>
      <c r="H229" s="16">
        <v>36177.35</v>
      </c>
    </row>
    <row r="230" spans="1:8" x14ac:dyDescent="0.25">
      <c r="A230" s="14">
        <v>2</v>
      </c>
      <c r="B230" s="14">
        <v>0</v>
      </c>
      <c r="C230" s="14" t="s">
        <v>447</v>
      </c>
      <c r="D230" s="15" t="s">
        <v>1097</v>
      </c>
      <c r="E230" s="14">
        <v>2</v>
      </c>
      <c r="F230" s="14">
        <v>5</v>
      </c>
      <c r="G230" s="36" t="s">
        <v>413</v>
      </c>
      <c r="H230" s="16">
        <v>45786.92</v>
      </c>
    </row>
    <row r="231" spans="1:8" x14ac:dyDescent="0.25">
      <c r="A231" s="14">
        <v>2</v>
      </c>
      <c r="B231" s="14">
        <v>0</v>
      </c>
      <c r="C231" s="14" t="s">
        <v>447</v>
      </c>
      <c r="D231" s="15" t="s">
        <v>1097</v>
      </c>
      <c r="E231" s="14">
        <v>2</v>
      </c>
      <c r="F231" s="14">
        <v>7</v>
      </c>
      <c r="G231" s="36" t="s">
        <v>414</v>
      </c>
      <c r="H231" s="16">
        <v>60438.77</v>
      </c>
    </row>
    <row r="232" spans="1:8" x14ac:dyDescent="0.25">
      <c r="A232" s="14">
        <v>1</v>
      </c>
      <c r="B232" s="14">
        <v>0</v>
      </c>
      <c r="C232" s="14" t="s">
        <v>447</v>
      </c>
      <c r="D232" s="15" t="s">
        <v>1097</v>
      </c>
      <c r="E232" s="14">
        <v>3</v>
      </c>
      <c r="F232" s="14">
        <v>7</v>
      </c>
      <c r="G232" s="36" t="s">
        <v>414</v>
      </c>
      <c r="H232" s="16">
        <v>78904.78</v>
      </c>
    </row>
    <row r="233" spans="1:8" x14ac:dyDescent="0.25">
      <c r="A233" s="14">
        <v>1</v>
      </c>
      <c r="B233" s="14">
        <v>0</v>
      </c>
      <c r="C233" s="14" t="s">
        <v>447</v>
      </c>
      <c r="D233" s="15" t="s">
        <v>1097</v>
      </c>
      <c r="E233" s="14">
        <v>2</v>
      </c>
      <c r="F233" s="14">
        <v>8</v>
      </c>
      <c r="G233" s="36" t="s">
        <v>415</v>
      </c>
      <c r="H233" s="16">
        <v>77361.63</v>
      </c>
    </row>
    <row r="234" spans="1:8" x14ac:dyDescent="0.25">
      <c r="A234" s="14">
        <v>4</v>
      </c>
      <c r="B234" s="14">
        <v>0</v>
      </c>
      <c r="C234" s="14" t="s">
        <v>447</v>
      </c>
      <c r="D234" s="15" t="s">
        <v>1097</v>
      </c>
      <c r="E234" s="14">
        <v>2</v>
      </c>
      <c r="F234" s="14">
        <v>9</v>
      </c>
      <c r="G234" s="36" t="s">
        <v>416</v>
      </c>
      <c r="H234" s="16">
        <v>99022.83</v>
      </c>
    </row>
    <row r="235" spans="1:8" ht="22.5" x14ac:dyDescent="0.25">
      <c r="A235" s="14">
        <v>65</v>
      </c>
      <c r="B235" s="14">
        <v>0</v>
      </c>
      <c r="C235" s="14" t="s">
        <v>448</v>
      </c>
      <c r="D235" s="15" t="s">
        <v>1098</v>
      </c>
      <c r="E235" s="14">
        <v>2</v>
      </c>
      <c r="F235" s="14">
        <v>3</v>
      </c>
      <c r="G235" s="36">
        <v>7</v>
      </c>
      <c r="H235" s="16">
        <v>26768.99</v>
      </c>
    </row>
    <row r="236" spans="1:8" ht="22.5" x14ac:dyDescent="0.25">
      <c r="A236" s="14">
        <v>14</v>
      </c>
      <c r="B236" s="14">
        <v>0</v>
      </c>
      <c r="C236" s="14" t="s">
        <v>448</v>
      </c>
      <c r="D236" s="15" t="s">
        <v>1098</v>
      </c>
      <c r="E236" s="14">
        <v>3</v>
      </c>
      <c r="F236" s="14">
        <v>3</v>
      </c>
      <c r="G236" s="36">
        <v>7</v>
      </c>
      <c r="H236" s="16">
        <v>34947.78</v>
      </c>
    </row>
    <row r="237" spans="1:8" ht="22.5" x14ac:dyDescent="0.25">
      <c r="A237" s="14">
        <v>30</v>
      </c>
      <c r="B237" s="14">
        <v>0</v>
      </c>
      <c r="C237" s="14" t="s">
        <v>448</v>
      </c>
      <c r="D237" s="15" t="s">
        <v>1098</v>
      </c>
      <c r="E237" s="14">
        <v>2</v>
      </c>
      <c r="F237" s="14">
        <v>4</v>
      </c>
      <c r="G237" s="36" t="s">
        <v>412</v>
      </c>
      <c r="H237" s="16">
        <v>32505.200000000001</v>
      </c>
    </row>
    <row r="238" spans="1:8" ht="22.5" x14ac:dyDescent="0.25">
      <c r="A238" s="14">
        <v>4</v>
      </c>
      <c r="B238" s="14">
        <v>0</v>
      </c>
      <c r="C238" s="14" t="s">
        <v>448</v>
      </c>
      <c r="D238" s="15" t="s">
        <v>1098</v>
      </c>
      <c r="E238" s="14">
        <v>3</v>
      </c>
      <c r="F238" s="14">
        <v>4</v>
      </c>
      <c r="G238" s="36" t="s">
        <v>412</v>
      </c>
      <c r="H238" s="16">
        <v>42436.639999999999</v>
      </c>
    </row>
    <row r="239" spans="1:8" ht="22.5" x14ac:dyDescent="0.25">
      <c r="A239" s="14">
        <v>28</v>
      </c>
      <c r="B239" s="14">
        <v>0</v>
      </c>
      <c r="C239" s="14" t="s">
        <v>448</v>
      </c>
      <c r="D239" s="15" t="s">
        <v>1098</v>
      </c>
      <c r="E239" s="14">
        <v>2</v>
      </c>
      <c r="F239" s="14">
        <v>5</v>
      </c>
      <c r="G239" s="36" t="s">
        <v>413</v>
      </c>
      <c r="H239" s="16">
        <v>41139.39</v>
      </c>
    </row>
    <row r="240" spans="1:8" ht="22.5" x14ac:dyDescent="0.25">
      <c r="A240" s="14">
        <v>2</v>
      </c>
      <c r="B240" s="14">
        <v>0</v>
      </c>
      <c r="C240" s="14" t="s">
        <v>448</v>
      </c>
      <c r="D240" s="15" t="s">
        <v>1098</v>
      </c>
      <c r="E240" s="14">
        <v>3</v>
      </c>
      <c r="F240" s="14">
        <v>5</v>
      </c>
      <c r="G240" s="36" t="s">
        <v>413</v>
      </c>
      <c r="H240" s="16">
        <v>53708.88</v>
      </c>
    </row>
    <row r="241" spans="1:8" ht="22.5" x14ac:dyDescent="0.25">
      <c r="A241" s="14">
        <v>10</v>
      </c>
      <c r="B241" s="14">
        <v>0</v>
      </c>
      <c r="C241" s="14" t="s">
        <v>448</v>
      </c>
      <c r="D241" s="15" t="s">
        <v>1098</v>
      </c>
      <c r="E241" s="14">
        <v>2</v>
      </c>
      <c r="F241" s="14">
        <v>7</v>
      </c>
      <c r="G241" s="36" t="s">
        <v>414</v>
      </c>
      <c r="H241" s="16">
        <v>54304</v>
      </c>
    </row>
    <row r="242" spans="1:8" ht="22.5" x14ac:dyDescent="0.25">
      <c r="A242" s="14">
        <v>1</v>
      </c>
      <c r="B242" s="14">
        <v>0</v>
      </c>
      <c r="C242" s="14" t="s">
        <v>448</v>
      </c>
      <c r="D242" s="15" t="s">
        <v>1098</v>
      </c>
      <c r="E242" s="14">
        <v>3</v>
      </c>
      <c r="F242" s="14">
        <v>7</v>
      </c>
      <c r="G242" s="36" t="s">
        <v>414</v>
      </c>
      <c r="H242" s="16">
        <v>70895.66</v>
      </c>
    </row>
    <row r="243" spans="1:8" ht="22.5" x14ac:dyDescent="0.25">
      <c r="A243" s="14">
        <v>12</v>
      </c>
      <c r="B243" s="14">
        <v>0</v>
      </c>
      <c r="C243" s="14" t="s">
        <v>448</v>
      </c>
      <c r="D243" s="15" t="s">
        <v>1098</v>
      </c>
      <c r="E243" s="14">
        <v>2</v>
      </c>
      <c r="F243" s="14">
        <v>8</v>
      </c>
      <c r="G243" s="36" t="s">
        <v>415</v>
      </c>
      <c r="H243" s="16">
        <v>69509.100000000006</v>
      </c>
    </row>
    <row r="244" spans="1:8" ht="22.5" x14ac:dyDescent="0.25">
      <c r="A244" s="14">
        <v>1</v>
      </c>
      <c r="B244" s="14">
        <v>0</v>
      </c>
      <c r="C244" s="14" t="s">
        <v>448</v>
      </c>
      <c r="D244" s="15" t="s">
        <v>1098</v>
      </c>
      <c r="E244" s="14">
        <v>3</v>
      </c>
      <c r="F244" s="14">
        <v>8</v>
      </c>
      <c r="G244" s="36" t="s">
        <v>415</v>
      </c>
      <c r="H244" s="16">
        <v>90746.45</v>
      </c>
    </row>
    <row r="245" spans="1:8" ht="22.5" x14ac:dyDescent="0.25">
      <c r="A245" s="14">
        <v>2</v>
      </c>
      <c r="B245" s="14">
        <v>0</v>
      </c>
      <c r="C245" s="14" t="s">
        <v>448</v>
      </c>
      <c r="D245" s="15" t="s">
        <v>1098</v>
      </c>
      <c r="E245" s="14">
        <v>2</v>
      </c>
      <c r="F245" s="14">
        <v>9</v>
      </c>
      <c r="G245" s="36" t="s">
        <v>416</v>
      </c>
      <c r="H245" s="16">
        <v>88971.7</v>
      </c>
    </row>
    <row r="246" spans="1:8" ht="22.5" x14ac:dyDescent="0.25">
      <c r="A246" s="14">
        <v>59</v>
      </c>
      <c r="B246" s="14">
        <v>0</v>
      </c>
      <c r="C246" s="14" t="s">
        <v>449</v>
      </c>
      <c r="D246" s="15" t="s">
        <v>1099</v>
      </c>
      <c r="E246" s="14">
        <v>2</v>
      </c>
      <c r="F246" s="14">
        <v>3</v>
      </c>
      <c r="G246" s="36">
        <v>7</v>
      </c>
      <c r="H246" s="16">
        <v>25739.23</v>
      </c>
    </row>
    <row r="247" spans="1:8" ht="22.5" x14ac:dyDescent="0.25">
      <c r="A247" s="14">
        <v>8</v>
      </c>
      <c r="B247" s="14">
        <v>0</v>
      </c>
      <c r="C247" s="14" t="s">
        <v>449</v>
      </c>
      <c r="D247" s="15" t="s">
        <v>1099</v>
      </c>
      <c r="E247" s="14">
        <v>3</v>
      </c>
      <c r="F247" s="14">
        <v>3</v>
      </c>
      <c r="G247" s="36">
        <v>7</v>
      </c>
      <c r="H247" s="16">
        <v>33603.379999999997</v>
      </c>
    </row>
    <row r="248" spans="1:8" ht="22.5" x14ac:dyDescent="0.25">
      <c r="A248" s="14">
        <v>16</v>
      </c>
      <c r="B248" s="14">
        <v>0</v>
      </c>
      <c r="C248" s="14" t="s">
        <v>449</v>
      </c>
      <c r="D248" s="15" t="s">
        <v>1099</v>
      </c>
      <c r="E248" s="14">
        <v>2</v>
      </c>
      <c r="F248" s="14">
        <v>4</v>
      </c>
      <c r="G248" s="36" t="s">
        <v>412</v>
      </c>
      <c r="H248" s="16">
        <v>31254.77</v>
      </c>
    </row>
    <row r="249" spans="1:8" ht="22.5" x14ac:dyDescent="0.25">
      <c r="A249" s="14">
        <v>1</v>
      </c>
      <c r="B249" s="14">
        <v>0</v>
      </c>
      <c r="C249" s="14" t="s">
        <v>449</v>
      </c>
      <c r="D249" s="15" t="s">
        <v>1099</v>
      </c>
      <c r="E249" s="14">
        <v>3</v>
      </c>
      <c r="F249" s="14">
        <v>4</v>
      </c>
      <c r="G249" s="36" t="s">
        <v>412</v>
      </c>
      <c r="H249" s="16">
        <v>40804.11</v>
      </c>
    </row>
    <row r="250" spans="1:8" ht="22.5" x14ac:dyDescent="0.25">
      <c r="A250" s="14">
        <v>9</v>
      </c>
      <c r="B250" s="14">
        <v>0</v>
      </c>
      <c r="C250" s="14" t="s">
        <v>449</v>
      </c>
      <c r="D250" s="15" t="s">
        <v>1099</v>
      </c>
      <c r="E250" s="14">
        <v>2</v>
      </c>
      <c r="F250" s="14">
        <v>5</v>
      </c>
      <c r="G250" s="36" t="s">
        <v>413</v>
      </c>
      <c r="H250" s="16">
        <v>39556.839999999997</v>
      </c>
    </row>
    <row r="251" spans="1:8" ht="22.5" x14ac:dyDescent="0.25">
      <c r="A251" s="14">
        <v>1</v>
      </c>
      <c r="B251" s="14">
        <v>0</v>
      </c>
      <c r="C251" s="14" t="s">
        <v>449</v>
      </c>
      <c r="D251" s="15" t="s">
        <v>1099</v>
      </c>
      <c r="E251" s="14">
        <v>3</v>
      </c>
      <c r="F251" s="14">
        <v>5</v>
      </c>
      <c r="G251" s="36" t="s">
        <v>413</v>
      </c>
      <c r="H251" s="16">
        <v>51642.67</v>
      </c>
    </row>
    <row r="252" spans="1:8" ht="22.5" x14ac:dyDescent="0.25">
      <c r="A252" s="14">
        <v>6</v>
      </c>
      <c r="B252" s="14">
        <v>0</v>
      </c>
      <c r="C252" s="14" t="s">
        <v>449</v>
      </c>
      <c r="D252" s="15" t="s">
        <v>1099</v>
      </c>
      <c r="E252" s="14">
        <v>2</v>
      </c>
      <c r="F252" s="14">
        <v>7</v>
      </c>
      <c r="G252" s="36" t="s">
        <v>414</v>
      </c>
      <c r="H252" s="16">
        <v>52215.03</v>
      </c>
    </row>
    <row r="253" spans="1:8" ht="22.5" x14ac:dyDescent="0.25">
      <c r="A253" s="14">
        <v>1</v>
      </c>
      <c r="B253" s="14">
        <v>0</v>
      </c>
      <c r="C253" s="14" t="s">
        <v>449</v>
      </c>
      <c r="D253" s="15" t="s">
        <v>1099</v>
      </c>
      <c r="E253" s="14">
        <v>3</v>
      </c>
      <c r="F253" s="14">
        <v>7</v>
      </c>
      <c r="G253" s="36" t="s">
        <v>414</v>
      </c>
      <c r="H253" s="16">
        <v>68168.34</v>
      </c>
    </row>
    <row r="254" spans="1:8" ht="22.5" x14ac:dyDescent="0.25">
      <c r="A254" s="14">
        <v>2</v>
      </c>
      <c r="B254" s="14">
        <v>0</v>
      </c>
      <c r="C254" s="14" t="s">
        <v>449</v>
      </c>
      <c r="D254" s="15" t="s">
        <v>1099</v>
      </c>
      <c r="E254" s="14">
        <v>2</v>
      </c>
      <c r="F254" s="14">
        <v>8</v>
      </c>
      <c r="G254" s="36" t="s">
        <v>415</v>
      </c>
      <c r="H254" s="16">
        <v>66835.199999999997</v>
      </c>
    </row>
    <row r="255" spans="1:8" ht="22.5" x14ac:dyDescent="0.25">
      <c r="A255" s="14">
        <v>1</v>
      </c>
      <c r="B255" s="14">
        <v>0</v>
      </c>
      <c r="C255" s="14" t="s">
        <v>449</v>
      </c>
      <c r="D255" s="15" t="s">
        <v>1099</v>
      </c>
      <c r="E255" s="14">
        <v>3</v>
      </c>
      <c r="F255" s="14">
        <v>8</v>
      </c>
      <c r="G255" s="36" t="s">
        <v>415</v>
      </c>
      <c r="H255" s="16">
        <v>87255.51</v>
      </c>
    </row>
    <row r="256" spans="1:8" ht="22.5" x14ac:dyDescent="0.25">
      <c r="A256" s="14">
        <v>4</v>
      </c>
      <c r="B256" s="14">
        <v>0</v>
      </c>
      <c r="C256" s="14" t="s">
        <v>449</v>
      </c>
      <c r="D256" s="15" t="s">
        <v>1099</v>
      </c>
      <c r="E256" s="14">
        <v>2</v>
      </c>
      <c r="F256" s="14">
        <v>9</v>
      </c>
      <c r="G256" s="36" t="s">
        <v>416</v>
      </c>
      <c r="H256" s="16">
        <v>85549.09</v>
      </c>
    </row>
    <row r="257" spans="1:8" x14ac:dyDescent="0.25">
      <c r="A257" s="14">
        <v>17</v>
      </c>
      <c r="B257" s="14">
        <v>0</v>
      </c>
      <c r="C257" s="14" t="s">
        <v>450</v>
      </c>
      <c r="D257" s="15" t="s">
        <v>1100</v>
      </c>
      <c r="E257" s="14">
        <v>2</v>
      </c>
      <c r="F257" s="14">
        <v>3</v>
      </c>
      <c r="G257" s="36">
        <v>7</v>
      </c>
      <c r="H257" s="16">
        <v>28106.69</v>
      </c>
    </row>
    <row r="258" spans="1:8" x14ac:dyDescent="0.25">
      <c r="A258" s="14">
        <v>3</v>
      </c>
      <c r="B258" s="14">
        <v>0</v>
      </c>
      <c r="C258" s="14" t="s">
        <v>450</v>
      </c>
      <c r="D258" s="15" t="s">
        <v>1100</v>
      </c>
      <c r="E258" s="14">
        <v>3</v>
      </c>
      <c r="F258" s="14">
        <v>3</v>
      </c>
      <c r="G258" s="36">
        <v>7</v>
      </c>
      <c r="H258" s="16">
        <v>36694.21</v>
      </c>
    </row>
    <row r="259" spans="1:8" x14ac:dyDescent="0.25">
      <c r="A259" s="14">
        <v>2</v>
      </c>
      <c r="B259" s="14">
        <v>0</v>
      </c>
      <c r="C259" s="14" t="s">
        <v>450</v>
      </c>
      <c r="D259" s="15" t="s">
        <v>1100</v>
      </c>
      <c r="E259" s="14">
        <v>2</v>
      </c>
      <c r="F259" s="14">
        <v>4</v>
      </c>
      <c r="G259" s="36" t="s">
        <v>412</v>
      </c>
      <c r="H259" s="16">
        <v>34129.56</v>
      </c>
    </row>
    <row r="260" spans="1:8" x14ac:dyDescent="0.25">
      <c r="A260" s="14">
        <v>2</v>
      </c>
      <c r="B260" s="14">
        <v>0</v>
      </c>
      <c r="C260" s="14" t="s">
        <v>450</v>
      </c>
      <c r="D260" s="15" t="s">
        <v>1100</v>
      </c>
      <c r="E260" s="14">
        <v>2</v>
      </c>
      <c r="F260" s="14">
        <v>5</v>
      </c>
      <c r="G260" s="36" t="s">
        <v>413</v>
      </c>
      <c r="H260" s="16">
        <v>43195.21</v>
      </c>
    </row>
    <row r="261" spans="1:8" x14ac:dyDescent="0.25">
      <c r="A261" s="14">
        <v>1</v>
      </c>
      <c r="B261" s="14">
        <v>0</v>
      </c>
      <c r="C261" s="14" t="s">
        <v>450</v>
      </c>
      <c r="D261" s="15" t="s">
        <v>1100</v>
      </c>
      <c r="E261" s="14">
        <v>2</v>
      </c>
      <c r="F261" s="14">
        <v>7</v>
      </c>
      <c r="G261" s="36" t="s">
        <v>414</v>
      </c>
      <c r="H261" s="16">
        <v>57017.68</v>
      </c>
    </row>
    <row r="262" spans="1:8" x14ac:dyDescent="0.25">
      <c r="A262" s="14">
        <v>1</v>
      </c>
      <c r="B262" s="14">
        <v>0</v>
      </c>
      <c r="C262" s="14" t="s">
        <v>450</v>
      </c>
      <c r="D262" s="15" t="s">
        <v>1100</v>
      </c>
      <c r="E262" s="14">
        <v>3</v>
      </c>
      <c r="F262" s="14">
        <v>7</v>
      </c>
      <c r="G262" s="36" t="s">
        <v>414</v>
      </c>
      <c r="H262" s="16">
        <v>74438.42</v>
      </c>
    </row>
    <row r="263" spans="1:8" x14ac:dyDescent="0.25">
      <c r="A263" s="14">
        <v>1</v>
      </c>
      <c r="B263" s="14">
        <v>0</v>
      </c>
      <c r="C263" s="14" t="s">
        <v>450</v>
      </c>
      <c r="D263" s="15" t="s">
        <v>1100</v>
      </c>
      <c r="E263" s="14">
        <v>3</v>
      </c>
      <c r="F263" s="14">
        <v>8</v>
      </c>
      <c r="G263" s="36" t="s">
        <v>415</v>
      </c>
      <c r="H263" s="16">
        <v>95281.2</v>
      </c>
    </row>
    <row r="264" spans="1:8" ht="22.5" x14ac:dyDescent="0.25">
      <c r="A264" s="14">
        <v>0</v>
      </c>
      <c r="B264" s="14">
        <v>40</v>
      </c>
      <c r="C264" s="14" t="s">
        <v>451</v>
      </c>
      <c r="D264" s="15" t="s">
        <v>452</v>
      </c>
      <c r="E264" s="14">
        <v>2</v>
      </c>
      <c r="F264" s="14">
        <v>3</v>
      </c>
      <c r="G264" s="36">
        <v>7</v>
      </c>
      <c r="H264" s="16">
        <v>436.59</v>
      </c>
    </row>
    <row r="265" spans="1:8" ht="22.5" x14ac:dyDescent="0.25">
      <c r="A265" s="14">
        <v>0</v>
      </c>
      <c r="B265" s="14">
        <v>616</v>
      </c>
      <c r="C265" s="14" t="s">
        <v>453</v>
      </c>
      <c r="D265" s="15" t="s">
        <v>1101</v>
      </c>
      <c r="E265" s="14">
        <v>2</v>
      </c>
      <c r="F265" s="14">
        <v>3</v>
      </c>
      <c r="G265" s="36">
        <v>7</v>
      </c>
      <c r="H265" s="16">
        <v>436.59</v>
      </c>
    </row>
    <row r="266" spans="1:8" ht="22.5" x14ac:dyDescent="0.25">
      <c r="A266" s="14">
        <v>0</v>
      </c>
      <c r="B266" s="14">
        <v>6</v>
      </c>
      <c r="C266" s="14" t="s">
        <v>453</v>
      </c>
      <c r="D266" s="15" t="s">
        <v>1101</v>
      </c>
      <c r="E266" s="14">
        <v>3</v>
      </c>
      <c r="F266" s="14">
        <v>3</v>
      </c>
      <c r="G266" s="36">
        <v>7</v>
      </c>
      <c r="H266" s="16">
        <v>570.72</v>
      </c>
    </row>
    <row r="267" spans="1:8" ht="22.5" x14ac:dyDescent="0.25">
      <c r="A267" s="14">
        <v>0</v>
      </c>
      <c r="B267" s="14">
        <v>97</v>
      </c>
      <c r="C267" s="14" t="s">
        <v>453</v>
      </c>
      <c r="D267" s="15" t="s">
        <v>1101</v>
      </c>
      <c r="E267" s="14">
        <v>2</v>
      </c>
      <c r="F267" s="14">
        <v>4</v>
      </c>
      <c r="G267" s="36" t="s">
        <v>412</v>
      </c>
      <c r="H267" s="16">
        <v>593.76</v>
      </c>
    </row>
    <row r="268" spans="1:8" ht="22.5" x14ac:dyDescent="0.25">
      <c r="A268" s="14">
        <v>0</v>
      </c>
      <c r="B268" s="14">
        <v>19</v>
      </c>
      <c r="C268" s="14" t="s">
        <v>453</v>
      </c>
      <c r="D268" s="15" t="s">
        <v>1101</v>
      </c>
      <c r="E268" s="14">
        <v>3</v>
      </c>
      <c r="F268" s="14">
        <v>7</v>
      </c>
      <c r="G268" s="36" t="s">
        <v>414</v>
      </c>
      <c r="H268" s="16">
        <v>1372.92</v>
      </c>
    </row>
    <row r="269" spans="1:8" ht="22.5" x14ac:dyDescent="0.25">
      <c r="A269" s="14">
        <v>0</v>
      </c>
      <c r="B269" s="14">
        <v>2</v>
      </c>
      <c r="C269" s="14" t="s">
        <v>454</v>
      </c>
      <c r="D269" s="15" t="s">
        <v>455</v>
      </c>
      <c r="E269" s="14">
        <v>2</v>
      </c>
      <c r="F269" s="14">
        <v>3</v>
      </c>
      <c r="G269" s="36">
        <v>7</v>
      </c>
      <c r="H269" s="16">
        <v>451.89</v>
      </c>
    </row>
    <row r="270" spans="1:8" ht="22.5" x14ac:dyDescent="0.25">
      <c r="A270" s="14">
        <v>0</v>
      </c>
      <c r="B270" s="14">
        <v>79285</v>
      </c>
      <c r="C270" s="14" t="s">
        <v>456</v>
      </c>
      <c r="D270" s="15" t="s">
        <v>1102</v>
      </c>
      <c r="E270" s="14">
        <v>2</v>
      </c>
      <c r="F270" s="14">
        <v>3</v>
      </c>
      <c r="G270" s="36">
        <v>7</v>
      </c>
      <c r="H270" s="16">
        <v>451.89</v>
      </c>
    </row>
    <row r="271" spans="1:8" ht="22.5" x14ac:dyDescent="0.25">
      <c r="A271" s="14">
        <v>0</v>
      </c>
      <c r="B271" s="14">
        <v>7360</v>
      </c>
      <c r="C271" s="14" t="s">
        <v>456</v>
      </c>
      <c r="D271" s="15" t="s">
        <v>1102</v>
      </c>
      <c r="E271" s="14">
        <v>3</v>
      </c>
      <c r="F271" s="14">
        <v>3</v>
      </c>
      <c r="G271" s="36">
        <v>7</v>
      </c>
      <c r="H271" s="16">
        <v>589.91</v>
      </c>
    </row>
    <row r="272" spans="1:8" ht="22.5" x14ac:dyDescent="0.25">
      <c r="A272" s="14">
        <v>0</v>
      </c>
      <c r="B272" s="14">
        <v>13457</v>
      </c>
      <c r="C272" s="14" t="s">
        <v>456</v>
      </c>
      <c r="D272" s="15" t="s">
        <v>1102</v>
      </c>
      <c r="E272" s="14">
        <v>2</v>
      </c>
      <c r="F272" s="14">
        <v>4</v>
      </c>
      <c r="G272" s="36" t="s">
        <v>412</v>
      </c>
      <c r="H272" s="16">
        <v>614.29</v>
      </c>
    </row>
    <row r="273" spans="1:8" ht="22.5" x14ac:dyDescent="0.25">
      <c r="A273" s="14">
        <v>0</v>
      </c>
      <c r="B273" s="14">
        <v>1403</v>
      </c>
      <c r="C273" s="14" t="s">
        <v>456</v>
      </c>
      <c r="D273" s="15" t="s">
        <v>1102</v>
      </c>
      <c r="E273" s="14">
        <v>3</v>
      </c>
      <c r="F273" s="14">
        <v>4</v>
      </c>
      <c r="G273" s="36" t="s">
        <v>412</v>
      </c>
      <c r="H273" s="16">
        <v>801.45</v>
      </c>
    </row>
    <row r="274" spans="1:8" ht="22.5" x14ac:dyDescent="0.25">
      <c r="A274" s="14">
        <v>0</v>
      </c>
      <c r="B274" s="14">
        <v>4171</v>
      </c>
      <c r="C274" s="14" t="s">
        <v>456</v>
      </c>
      <c r="D274" s="15" t="s">
        <v>1102</v>
      </c>
      <c r="E274" s="14">
        <v>2</v>
      </c>
      <c r="F274" s="14">
        <v>5</v>
      </c>
      <c r="G274" s="36" t="s">
        <v>413</v>
      </c>
      <c r="H274" s="16">
        <v>823.1</v>
      </c>
    </row>
    <row r="275" spans="1:8" ht="22.5" x14ac:dyDescent="0.25">
      <c r="A275" s="14">
        <v>0</v>
      </c>
      <c r="B275" s="14">
        <v>521</v>
      </c>
      <c r="C275" s="14" t="s">
        <v>456</v>
      </c>
      <c r="D275" s="15" t="s">
        <v>1102</v>
      </c>
      <c r="E275" s="14">
        <v>3</v>
      </c>
      <c r="F275" s="14">
        <v>5</v>
      </c>
      <c r="G275" s="36" t="s">
        <v>413</v>
      </c>
      <c r="H275" s="16">
        <v>1074.1300000000001</v>
      </c>
    </row>
    <row r="276" spans="1:8" ht="22.5" x14ac:dyDescent="0.25">
      <c r="A276" s="14">
        <v>0</v>
      </c>
      <c r="B276" s="14">
        <v>1017</v>
      </c>
      <c r="C276" s="14" t="s">
        <v>456</v>
      </c>
      <c r="D276" s="15" t="s">
        <v>1102</v>
      </c>
      <c r="E276" s="14">
        <v>2</v>
      </c>
      <c r="F276" s="14">
        <v>7</v>
      </c>
      <c r="G276" s="36" t="s">
        <v>414</v>
      </c>
      <c r="H276" s="16">
        <v>1086.54</v>
      </c>
    </row>
    <row r="277" spans="1:8" ht="22.5" x14ac:dyDescent="0.25">
      <c r="A277" s="14">
        <v>0</v>
      </c>
      <c r="B277" s="14">
        <v>118</v>
      </c>
      <c r="C277" s="14" t="s">
        <v>456</v>
      </c>
      <c r="D277" s="15" t="s">
        <v>1102</v>
      </c>
      <c r="E277" s="14">
        <v>3</v>
      </c>
      <c r="F277" s="14">
        <v>7</v>
      </c>
      <c r="G277" s="36" t="s">
        <v>414</v>
      </c>
      <c r="H277" s="16">
        <v>1417.82</v>
      </c>
    </row>
    <row r="278" spans="1:8" ht="22.5" x14ac:dyDescent="0.25">
      <c r="A278" s="14">
        <v>0</v>
      </c>
      <c r="B278" s="14">
        <v>642</v>
      </c>
      <c r="C278" s="14" t="s">
        <v>456</v>
      </c>
      <c r="D278" s="15" t="s">
        <v>1102</v>
      </c>
      <c r="E278" s="14">
        <v>2</v>
      </c>
      <c r="F278" s="14">
        <v>8</v>
      </c>
      <c r="G278" s="36" t="s">
        <v>415</v>
      </c>
      <c r="H278" s="16">
        <v>1390.77</v>
      </c>
    </row>
    <row r="279" spans="1:8" ht="22.5" x14ac:dyDescent="0.25">
      <c r="A279" s="14">
        <v>0</v>
      </c>
      <c r="B279" s="14">
        <v>61</v>
      </c>
      <c r="C279" s="14" t="s">
        <v>456</v>
      </c>
      <c r="D279" s="15" t="s">
        <v>1102</v>
      </c>
      <c r="E279" s="14">
        <v>3</v>
      </c>
      <c r="F279" s="14">
        <v>8</v>
      </c>
      <c r="G279" s="36" t="s">
        <v>415</v>
      </c>
      <c r="H279" s="16">
        <v>1814.77</v>
      </c>
    </row>
    <row r="280" spans="1:8" ht="22.5" x14ac:dyDescent="0.25">
      <c r="A280" s="14">
        <v>0</v>
      </c>
      <c r="B280" s="14">
        <v>283</v>
      </c>
      <c r="C280" s="14" t="s">
        <v>456</v>
      </c>
      <c r="D280" s="15" t="s">
        <v>1102</v>
      </c>
      <c r="E280" s="14">
        <v>2</v>
      </c>
      <c r="F280" s="14">
        <v>9</v>
      </c>
      <c r="G280" s="36" t="s">
        <v>416</v>
      </c>
      <c r="H280" s="16">
        <v>1780.27</v>
      </c>
    </row>
    <row r="281" spans="1:8" ht="22.5" x14ac:dyDescent="0.25">
      <c r="A281" s="14">
        <v>0</v>
      </c>
      <c r="B281" s="14">
        <v>102</v>
      </c>
      <c r="C281" s="14" t="s">
        <v>456</v>
      </c>
      <c r="D281" s="15" t="s">
        <v>1102</v>
      </c>
      <c r="E281" s="14">
        <v>3</v>
      </c>
      <c r="F281" s="14">
        <v>9</v>
      </c>
      <c r="G281" s="36" t="s">
        <v>416</v>
      </c>
      <c r="H281" s="16">
        <v>2323.02</v>
      </c>
    </row>
    <row r="282" spans="1:8" ht="22.5" x14ac:dyDescent="0.25">
      <c r="A282" s="14">
        <v>0</v>
      </c>
      <c r="B282" s="14">
        <v>29166</v>
      </c>
      <c r="C282" s="14" t="s">
        <v>384</v>
      </c>
      <c r="D282" s="15" t="s">
        <v>1103</v>
      </c>
      <c r="E282" s="14">
        <v>2</v>
      </c>
      <c r="F282" s="14">
        <v>3</v>
      </c>
      <c r="G282" s="36">
        <v>7</v>
      </c>
      <c r="H282" s="16">
        <v>451.89</v>
      </c>
    </row>
    <row r="283" spans="1:8" ht="22.5" x14ac:dyDescent="0.25">
      <c r="A283" s="14">
        <v>0</v>
      </c>
      <c r="B283" s="14">
        <v>3250</v>
      </c>
      <c r="C283" s="14" t="s">
        <v>384</v>
      </c>
      <c r="D283" s="15" t="s">
        <v>1103</v>
      </c>
      <c r="E283" s="14">
        <v>3</v>
      </c>
      <c r="F283" s="14">
        <v>3</v>
      </c>
      <c r="G283" s="36">
        <v>7</v>
      </c>
      <c r="H283" s="16">
        <v>589.91</v>
      </c>
    </row>
    <row r="284" spans="1:8" ht="22.5" x14ac:dyDescent="0.25">
      <c r="A284" s="14">
        <v>0</v>
      </c>
      <c r="B284" s="14">
        <v>3116</v>
      </c>
      <c r="C284" s="14" t="s">
        <v>384</v>
      </c>
      <c r="D284" s="15" t="s">
        <v>1103</v>
      </c>
      <c r="E284" s="14">
        <v>2</v>
      </c>
      <c r="F284" s="14">
        <v>4</v>
      </c>
      <c r="G284" s="36" t="s">
        <v>412</v>
      </c>
      <c r="H284" s="16">
        <v>614.29</v>
      </c>
    </row>
    <row r="285" spans="1:8" ht="22.5" x14ac:dyDescent="0.25">
      <c r="A285" s="14">
        <v>0</v>
      </c>
      <c r="B285" s="14">
        <v>470</v>
      </c>
      <c r="C285" s="14" t="s">
        <v>384</v>
      </c>
      <c r="D285" s="15" t="s">
        <v>1103</v>
      </c>
      <c r="E285" s="14">
        <v>3</v>
      </c>
      <c r="F285" s="14">
        <v>4</v>
      </c>
      <c r="G285" s="36" t="s">
        <v>412</v>
      </c>
      <c r="H285" s="16">
        <v>801.45</v>
      </c>
    </row>
    <row r="286" spans="1:8" ht="22.5" x14ac:dyDescent="0.25">
      <c r="A286" s="14">
        <v>0</v>
      </c>
      <c r="B286" s="14">
        <v>1181</v>
      </c>
      <c r="C286" s="14" t="s">
        <v>384</v>
      </c>
      <c r="D286" s="15" t="s">
        <v>1103</v>
      </c>
      <c r="E286" s="14">
        <v>2</v>
      </c>
      <c r="F286" s="14">
        <v>5</v>
      </c>
      <c r="G286" s="36" t="s">
        <v>413</v>
      </c>
      <c r="H286" s="16">
        <v>823.1</v>
      </c>
    </row>
    <row r="287" spans="1:8" ht="22.5" x14ac:dyDescent="0.25">
      <c r="A287" s="14">
        <v>0</v>
      </c>
      <c r="B287" s="14">
        <v>144</v>
      </c>
      <c r="C287" s="14" t="s">
        <v>384</v>
      </c>
      <c r="D287" s="15" t="s">
        <v>1103</v>
      </c>
      <c r="E287" s="14">
        <v>3</v>
      </c>
      <c r="F287" s="14">
        <v>5</v>
      </c>
      <c r="G287" s="36" t="s">
        <v>413</v>
      </c>
      <c r="H287" s="16">
        <v>1074.1300000000001</v>
      </c>
    </row>
    <row r="288" spans="1:8" ht="22.5" x14ac:dyDescent="0.25">
      <c r="A288" s="14">
        <v>0</v>
      </c>
      <c r="B288" s="14">
        <v>419</v>
      </c>
      <c r="C288" s="14" t="s">
        <v>384</v>
      </c>
      <c r="D288" s="15" t="s">
        <v>1103</v>
      </c>
      <c r="E288" s="14">
        <v>2</v>
      </c>
      <c r="F288" s="14">
        <v>7</v>
      </c>
      <c r="G288" s="36" t="s">
        <v>414</v>
      </c>
      <c r="H288" s="16">
        <v>1086.54</v>
      </c>
    </row>
    <row r="289" spans="1:8" ht="22.5" x14ac:dyDescent="0.25">
      <c r="A289" s="14">
        <v>0</v>
      </c>
      <c r="B289" s="14">
        <v>13</v>
      </c>
      <c r="C289" s="14" t="s">
        <v>384</v>
      </c>
      <c r="D289" s="15" t="s">
        <v>1103</v>
      </c>
      <c r="E289" s="14">
        <v>3</v>
      </c>
      <c r="F289" s="14">
        <v>7</v>
      </c>
      <c r="G289" s="36" t="s">
        <v>414</v>
      </c>
      <c r="H289" s="16">
        <v>1417.82</v>
      </c>
    </row>
    <row r="290" spans="1:8" ht="22.5" x14ac:dyDescent="0.25">
      <c r="A290" s="14">
        <v>0</v>
      </c>
      <c r="B290" s="14">
        <v>51</v>
      </c>
      <c r="C290" s="14" t="s">
        <v>384</v>
      </c>
      <c r="D290" s="15" t="s">
        <v>1103</v>
      </c>
      <c r="E290" s="14">
        <v>2</v>
      </c>
      <c r="F290" s="14">
        <v>8</v>
      </c>
      <c r="G290" s="36" t="s">
        <v>415</v>
      </c>
      <c r="H290" s="16">
        <v>1390.77</v>
      </c>
    </row>
    <row r="291" spans="1:8" ht="22.5" x14ac:dyDescent="0.25">
      <c r="A291" s="14">
        <v>0</v>
      </c>
      <c r="B291" s="14">
        <v>54</v>
      </c>
      <c r="C291" s="14" t="s">
        <v>384</v>
      </c>
      <c r="D291" s="15" t="s">
        <v>1103</v>
      </c>
      <c r="E291" s="14">
        <v>3</v>
      </c>
      <c r="F291" s="14">
        <v>8</v>
      </c>
      <c r="G291" s="36" t="s">
        <v>415</v>
      </c>
      <c r="H291" s="16">
        <v>1814.77</v>
      </c>
    </row>
    <row r="292" spans="1:8" ht="22.5" x14ac:dyDescent="0.25">
      <c r="A292" s="14">
        <v>0</v>
      </c>
      <c r="B292" s="14">
        <v>154</v>
      </c>
      <c r="C292" s="14" t="s">
        <v>384</v>
      </c>
      <c r="D292" s="15" t="s">
        <v>1103</v>
      </c>
      <c r="E292" s="14">
        <v>2</v>
      </c>
      <c r="F292" s="14">
        <v>9</v>
      </c>
      <c r="G292" s="36" t="s">
        <v>416</v>
      </c>
      <c r="H292" s="16">
        <v>1780.27</v>
      </c>
    </row>
    <row r="293" spans="1:8" ht="22.5" x14ac:dyDescent="0.25">
      <c r="A293" s="14">
        <v>0</v>
      </c>
      <c r="B293" s="14">
        <v>21</v>
      </c>
      <c r="C293" s="14" t="s">
        <v>384</v>
      </c>
      <c r="D293" s="15" t="s">
        <v>1103</v>
      </c>
      <c r="E293" s="14">
        <v>3</v>
      </c>
      <c r="F293" s="14">
        <v>9</v>
      </c>
      <c r="G293" s="36" t="s">
        <v>416</v>
      </c>
      <c r="H293" s="16">
        <v>2323.02</v>
      </c>
    </row>
    <row r="294" spans="1:8" ht="22.5" x14ac:dyDescent="0.25">
      <c r="A294" s="14">
        <v>0</v>
      </c>
      <c r="B294" s="14">
        <v>43</v>
      </c>
      <c r="C294" s="14" t="s">
        <v>457</v>
      </c>
      <c r="D294" s="15" t="s">
        <v>458</v>
      </c>
      <c r="E294" s="14">
        <v>2</v>
      </c>
      <c r="F294" s="14">
        <v>3</v>
      </c>
      <c r="G294" s="36">
        <v>7</v>
      </c>
      <c r="H294" s="16">
        <v>451.89</v>
      </c>
    </row>
    <row r="295" spans="1:8" ht="22.5" x14ac:dyDescent="0.25">
      <c r="A295" s="14">
        <v>0</v>
      </c>
      <c r="B295" s="14">
        <v>6</v>
      </c>
      <c r="C295" s="14" t="s">
        <v>457</v>
      </c>
      <c r="D295" s="15" t="s">
        <v>458</v>
      </c>
      <c r="E295" s="14">
        <v>3</v>
      </c>
      <c r="F295" s="14">
        <v>3</v>
      </c>
      <c r="G295" s="36">
        <v>7</v>
      </c>
      <c r="H295" s="16">
        <v>589.91</v>
      </c>
    </row>
    <row r="296" spans="1:8" ht="22.5" x14ac:dyDescent="0.25">
      <c r="A296" s="14">
        <v>0</v>
      </c>
      <c r="B296" s="14">
        <v>66</v>
      </c>
      <c r="C296" s="14" t="s">
        <v>457</v>
      </c>
      <c r="D296" s="15" t="s">
        <v>458</v>
      </c>
      <c r="E296" s="14">
        <v>2</v>
      </c>
      <c r="F296" s="14">
        <v>4</v>
      </c>
      <c r="G296" s="36" t="s">
        <v>412</v>
      </c>
      <c r="H296" s="16">
        <v>614.29</v>
      </c>
    </row>
    <row r="297" spans="1:8" ht="22.5" x14ac:dyDescent="0.25">
      <c r="A297" s="14">
        <v>0</v>
      </c>
      <c r="B297" s="14">
        <v>32</v>
      </c>
      <c r="C297" s="14" t="s">
        <v>457</v>
      </c>
      <c r="D297" s="15" t="s">
        <v>458</v>
      </c>
      <c r="E297" s="14">
        <v>2</v>
      </c>
      <c r="F297" s="14">
        <v>5</v>
      </c>
      <c r="G297" s="36" t="s">
        <v>413</v>
      </c>
      <c r="H297" s="16">
        <v>823.1</v>
      </c>
    </row>
    <row r="298" spans="1:8" ht="22.5" x14ac:dyDescent="0.25">
      <c r="A298" s="14">
        <v>0</v>
      </c>
      <c r="B298" s="14">
        <v>6</v>
      </c>
      <c r="C298" s="14" t="s">
        <v>457</v>
      </c>
      <c r="D298" s="15" t="s">
        <v>458</v>
      </c>
      <c r="E298" s="14">
        <v>3</v>
      </c>
      <c r="F298" s="14">
        <v>5</v>
      </c>
      <c r="G298" s="36" t="s">
        <v>413</v>
      </c>
      <c r="H298" s="16">
        <v>1074.1300000000001</v>
      </c>
    </row>
    <row r="299" spans="1:8" ht="22.5" x14ac:dyDescent="0.25">
      <c r="A299" s="14">
        <v>0</v>
      </c>
      <c r="B299" s="14">
        <v>20</v>
      </c>
      <c r="C299" s="14" t="s">
        <v>457</v>
      </c>
      <c r="D299" s="15" t="s">
        <v>458</v>
      </c>
      <c r="E299" s="14">
        <v>2</v>
      </c>
      <c r="F299" s="14">
        <v>7</v>
      </c>
      <c r="G299" s="36" t="s">
        <v>414</v>
      </c>
      <c r="H299" s="16">
        <v>1086.54</v>
      </c>
    </row>
    <row r="300" spans="1:8" ht="22.5" x14ac:dyDescent="0.25">
      <c r="A300" s="14">
        <v>0</v>
      </c>
      <c r="B300" s="14">
        <v>7</v>
      </c>
      <c r="C300" s="14" t="s">
        <v>457</v>
      </c>
      <c r="D300" s="15" t="s">
        <v>458</v>
      </c>
      <c r="E300" s="14">
        <v>3</v>
      </c>
      <c r="F300" s="14">
        <v>7</v>
      </c>
      <c r="G300" s="36" t="s">
        <v>414</v>
      </c>
      <c r="H300" s="16">
        <v>1417.82</v>
      </c>
    </row>
    <row r="301" spans="1:8" ht="22.5" x14ac:dyDescent="0.25">
      <c r="A301" s="14">
        <v>0</v>
      </c>
      <c r="B301" s="14">
        <v>10</v>
      </c>
      <c r="C301" s="14" t="s">
        <v>457</v>
      </c>
      <c r="D301" s="15" t="s">
        <v>458</v>
      </c>
      <c r="E301" s="14">
        <v>3</v>
      </c>
      <c r="F301" s="14">
        <v>8</v>
      </c>
      <c r="G301" s="36" t="s">
        <v>415</v>
      </c>
      <c r="H301" s="16">
        <v>1814.77</v>
      </c>
    </row>
    <row r="302" spans="1:8" ht="22.5" x14ac:dyDescent="0.25">
      <c r="A302" s="14">
        <v>0</v>
      </c>
      <c r="B302" s="14">
        <v>12</v>
      </c>
      <c r="C302" s="14" t="s">
        <v>457</v>
      </c>
      <c r="D302" s="15" t="s">
        <v>458</v>
      </c>
      <c r="E302" s="14">
        <v>2</v>
      </c>
      <c r="F302" s="14">
        <v>9</v>
      </c>
      <c r="G302" s="36" t="s">
        <v>416</v>
      </c>
      <c r="H302" s="16">
        <v>1780.27</v>
      </c>
    </row>
    <row r="303" spans="1:8" ht="22.5" x14ac:dyDescent="0.25">
      <c r="A303" s="14">
        <v>0</v>
      </c>
      <c r="B303" s="14">
        <v>12</v>
      </c>
      <c r="C303" s="14" t="s">
        <v>459</v>
      </c>
      <c r="D303" s="15" t="s">
        <v>460</v>
      </c>
      <c r="E303" s="14">
        <v>2</v>
      </c>
      <c r="F303" s="14">
        <v>3</v>
      </c>
      <c r="G303" s="36">
        <v>7</v>
      </c>
      <c r="H303" s="16">
        <v>436.59</v>
      </c>
    </row>
    <row r="304" spans="1:8" ht="22.5" x14ac:dyDescent="0.25">
      <c r="A304" s="14">
        <v>0</v>
      </c>
      <c r="B304" s="14">
        <v>6</v>
      </c>
      <c r="C304" s="14" t="s">
        <v>459</v>
      </c>
      <c r="D304" s="15" t="s">
        <v>460</v>
      </c>
      <c r="E304" s="14">
        <v>2</v>
      </c>
      <c r="F304" s="14">
        <v>4</v>
      </c>
      <c r="G304" s="36" t="s">
        <v>412</v>
      </c>
      <c r="H304" s="16">
        <v>593.76</v>
      </c>
    </row>
    <row r="305" spans="1:8" ht="22.5" x14ac:dyDescent="0.25">
      <c r="A305" s="14">
        <v>0</v>
      </c>
      <c r="B305" s="14">
        <v>6</v>
      </c>
      <c r="C305" s="14" t="s">
        <v>459</v>
      </c>
      <c r="D305" s="15" t="s">
        <v>460</v>
      </c>
      <c r="E305" s="14">
        <v>3</v>
      </c>
      <c r="F305" s="14">
        <v>4</v>
      </c>
      <c r="G305" s="36" t="s">
        <v>412</v>
      </c>
      <c r="H305" s="16">
        <v>776.26</v>
      </c>
    </row>
    <row r="306" spans="1:8" ht="22.5" x14ac:dyDescent="0.25">
      <c r="A306" s="14">
        <v>0</v>
      </c>
      <c r="B306" s="14">
        <v>6</v>
      </c>
      <c r="C306" s="14" t="s">
        <v>459</v>
      </c>
      <c r="D306" s="15" t="s">
        <v>460</v>
      </c>
      <c r="E306" s="14">
        <v>2</v>
      </c>
      <c r="F306" s="14">
        <v>9</v>
      </c>
      <c r="G306" s="36" t="s">
        <v>416</v>
      </c>
      <c r="H306" s="16">
        <v>1720.88</v>
      </c>
    </row>
    <row r="307" spans="1:8" ht="22.5" x14ac:dyDescent="0.25">
      <c r="A307" s="14">
        <v>0</v>
      </c>
      <c r="B307" s="14">
        <v>126</v>
      </c>
      <c r="C307" s="14" t="s">
        <v>461</v>
      </c>
      <c r="D307" s="15" t="s">
        <v>462</v>
      </c>
      <c r="E307" s="14">
        <v>2</v>
      </c>
      <c r="F307" s="14">
        <v>3</v>
      </c>
      <c r="G307" s="36">
        <v>7</v>
      </c>
      <c r="H307" s="16">
        <v>451.89</v>
      </c>
    </row>
    <row r="308" spans="1:8" ht="22.5" x14ac:dyDescent="0.25">
      <c r="A308" s="14">
        <v>0</v>
      </c>
      <c r="B308" s="14">
        <v>6</v>
      </c>
      <c r="C308" s="14" t="s">
        <v>461</v>
      </c>
      <c r="D308" s="15" t="s">
        <v>462</v>
      </c>
      <c r="E308" s="14">
        <v>3</v>
      </c>
      <c r="F308" s="14">
        <v>3</v>
      </c>
      <c r="G308" s="36">
        <v>7</v>
      </c>
      <c r="H308" s="16">
        <v>589.91</v>
      </c>
    </row>
    <row r="309" spans="1:8" ht="22.5" x14ac:dyDescent="0.25">
      <c r="A309" s="14">
        <v>0</v>
      </c>
      <c r="B309" s="14">
        <v>136</v>
      </c>
      <c r="C309" s="14" t="s">
        <v>461</v>
      </c>
      <c r="D309" s="15" t="s">
        <v>462</v>
      </c>
      <c r="E309" s="14">
        <v>2</v>
      </c>
      <c r="F309" s="14">
        <v>4</v>
      </c>
      <c r="G309" s="36" t="s">
        <v>412</v>
      </c>
      <c r="H309" s="16">
        <v>614.29</v>
      </c>
    </row>
    <row r="310" spans="1:8" ht="22.5" x14ac:dyDescent="0.25">
      <c r="A310" s="14">
        <v>0</v>
      </c>
      <c r="B310" s="14">
        <v>7</v>
      </c>
      <c r="C310" s="14" t="s">
        <v>461</v>
      </c>
      <c r="D310" s="15" t="s">
        <v>462</v>
      </c>
      <c r="E310" s="14">
        <v>3</v>
      </c>
      <c r="F310" s="14">
        <v>4</v>
      </c>
      <c r="G310" s="36" t="s">
        <v>412</v>
      </c>
      <c r="H310" s="16">
        <v>801.45</v>
      </c>
    </row>
    <row r="311" spans="1:8" ht="22.5" x14ac:dyDescent="0.25">
      <c r="A311" s="14">
        <v>0</v>
      </c>
      <c r="B311" s="14">
        <v>111</v>
      </c>
      <c r="C311" s="14" t="s">
        <v>461</v>
      </c>
      <c r="D311" s="15" t="s">
        <v>462</v>
      </c>
      <c r="E311" s="14">
        <v>2</v>
      </c>
      <c r="F311" s="14">
        <v>5</v>
      </c>
      <c r="G311" s="36" t="s">
        <v>413</v>
      </c>
      <c r="H311" s="16">
        <v>823.1</v>
      </c>
    </row>
    <row r="312" spans="1:8" ht="22.5" x14ac:dyDescent="0.25">
      <c r="A312" s="14">
        <v>0</v>
      </c>
      <c r="B312" s="14">
        <v>13</v>
      </c>
      <c r="C312" s="14" t="s">
        <v>461</v>
      </c>
      <c r="D312" s="15" t="s">
        <v>462</v>
      </c>
      <c r="E312" s="14">
        <v>3</v>
      </c>
      <c r="F312" s="14">
        <v>5</v>
      </c>
      <c r="G312" s="36" t="s">
        <v>413</v>
      </c>
      <c r="H312" s="16">
        <v>1074.1300000000001</v>
      </c>
    </row>
    <row r="313" spans="1:8" ht="22.5" x14ac:dyDescent="0.25">
      <c r="A313" s="14">
        <v>0</v>
      </c>
      <c r="B313" s="14">
        <v>55</v>
      </c>
      <c r="C313" s="14" t="s">
        <v>461</v>
      </c>
      <c r="D313" s="15" t="s">
        <v>462</v>
      </c>
      <c r="E313" s="14">
        <v>2</v>
      </c>
      <c r="F313" s="14">
        <v>7</v>
      </c>
      <c r="G313" s="36" t="s">
        <v>414</v>
      </c>
      <c r="H313" s="16">
        <v>1086.54</v>
      </c>
    </row>
    <row r="314" spans="1:8" ht="22.5" x14ac:dyDescent="0.25">
      <c r="A314" s="14">
        <v>0</v>
      </c>
      <c r="B314" s="14">
        <v>7</v>
      </c>
      <c r="C314" s="14" t="s">
        <v>461</v>
      </c>
      <c r="D314" s="15" t="s">
        <v>462</v>
      </c>
      <c r="E314" s="14">
        <v>3</v>
      </c>
      <c r="F314" s="14">
        <v>7</v>
      </c>
      <c r="G314" s="36" t="s">
        <v>414</v>
      </c>
      <c r="H314" s="16">
        <v>1417.82</v>
      </c>
    </row>
    <row r="315" spans="1:8" ht="22.5" x14ac:dyDescent="0.25">
      <c r="A315" s="14">
        <v>0</v>
      </c>
      <c r="B315" s="14">
        <v>96</v>
      </c>
      <c r="C315" s="14" t="s">
        <v>461</v>
      </c>
      <c r="D315" s="15" t="s">
        <v>462</v>
      </c>
      <c r="E315" s="14">
        <v>2</v>
      </c>
      <c r="F315" s="14">
        <v>8</v>
      </c>
      <c r="G315" s="36" t="s">
        <v>415</v>
      </c>
      <c r="H315" s="16">
        <v>1390.77</v>
      </c>
    </row>
    <row r="316" spans="1:8" ht="22.5" x14ac:dyDescent="0.25">
      <c r="A316" s="14">
        <v>0</v>
      </c>
      <c r="B316" s="14">
        <v>7</v>
      </c>
      <c r="C316" s="14" t="s">
        <v>461</v>
      </c>
      <c r="D316" s="15" t="s">
        <v>462</v>
      </c>
      <c r="E316" s="14">
        <v>3</v>
      </c>
      <c r="F316" s="14">
        <v>8</v>
      </c>
      <c r="G316" s="36" t="s">
        <v>415</v>
      </c>
      <c r="H316" s="16">
        <v>1814.77</v>
      </c>
    </row>
    <row r="317" spans="1:8" ht="22.5" x14ac:dyDescent="0.25">
      <c r="A317" s="14">
        <v>0</v>
      </c>
      <c r="B317" s="14">
        <v>48</v>
      </c>
      <c r="C317" s="14" t="s">
        <v>461</v>
      </c>
      <c r="D317" s="15" t="s">
        <v>462</v>
      </c>
      <c r="E317" s="14">
        <v>2</v>
      </c>
      <c r="F317" s="14">
        <v>9</v>
      </c>
      <c r="G317" s="36" t="s">
        <v>416</v>
      </c>
      <c r="H317" s="16">
        <v>1780.27</v>
      </c>
    </row>
    <row r="318" spans="1:8" ht="22.5" x14ac:dyDescent="0.25">
      <c r="A318" s="14">
        <v>0</v>
      </c>
      <c r="B318" s="14">
        <v>21</v>
      </c>
      <c r="C318" s="14" t="s">
        <v>461</v>
      </c>
      <c r="D318" s="15" t="s">
        <v>462</v>
      </c>
      <c r="E318" s="14">
        <v>3</v>
      </c>
      <c r="F318" s="14">
        <v>9</v>
      </c>
      <c r="G318" s="36" t="s">
        <v>416</v>
      </c>
      <c r="H318" s="16">
        <v>2323.02</v>
      </c>
    </row>
    <row r="319" spans="1:8" x14ac:dyDescent="0.25">
      <c r="A319" s="14">
        <v>93</v>
      </c>
      <c r="B319" s="14">
        <v>0</v>
      </c>
      <c r="C319" s="14" t="s">
        <v>54</v>
      </c>
      <c r="D319" s="15" t="s">
        <v>55</v>
      </c>
      <c r="E319" s="14">
        <v>2</v>
      </c>
      <c r="F319" s="14">
        <v>3</v>
      </c>
      <c r="G319" s="36">
        <v>7</v>
      </c>
      <c r="H319" s="16">
        <v>11460.77</v>
      </c>
    </row>
    <row r="320" spans="1:8" x14ac:dyDescent="0.25">
      <c r="A320" s="14">
        <v>2</v>
      </c>
      <c r="B320" s="14">
        <v>0</v>
      </c>
      <c r="C320" s="14" t="s">
        <v>54</v>
      </c>
      <c r="D320" s="15" t="s">
        <v>55</v>
      </c>
      <c r="E320" s="14">
        <v>3</v>
      </c>
      <c r="F320" s="14">
        <v>3</v>
      </c>
      <c r="G320" s="36">
        <v>7</v>
      </c>
      <c r="H320" s="16">
        <v>14956.22</v>
      </c>
    </row>
    <row r="321" spans="1:8" x14ac:dyDescent="0.25">
      <c r="A321" s="14">
        <v>13</v>
      </c>
      <c r="B321" s="14">
        <v>0</v>
      </c>
      <c r="C321" s="14" t="s">
        <v>54</v>
      </c>
      <c r="D321" s="15" t="s">
        <v>55</v>
      </c>
      <c r="E321" s="14">
        <v>2</v>
      </c>
      <c r="F321" s="14">
        <v>4</v>
      </c>
      <c r="G321" s="36" t="s">
        <v>412</v>
      </c>
      <c r="H321" s="16">
        <v>15586.62</v>
      </c>
    </row>
    <row r="322" spans="1:8" x14ac:dyDescent="0.25">
      <c r="A322" s="14">
        <v>13</v>
      </c>
      <c r="B322" s="14">
        <v>0</v>
      </c>
      <c r="C322" s="14" t="s">
        <v>54</v>
      </c>
      <c r="D322" s="15" t="s">
        <v>55</v>
      </c>
      <c r="E322" s="14">
        <v>2</v>
      </c>
      <c r="F322" s="14">
        <v>5</v>
      </c>
      <c r="G322" s="36" t="s">
        <v>413</v>
      </c>
      <c r="H322" s="16">
        <v>20886.02</v>
      </c>
    </row>
    <row r="323" spans="1:8" x14ac:dyDescent="0.25">
      <c r="A323" s="14">
        <v>11</v>
      </c>
      <c r="B323" s="14">
        <v>0</v>
      </c>
      <c r="C323" s="14" t="s">
        <v>54</v>
      </c>
      <c r="D323" s="15" t="s">
        <v>55</v>
      </c>
      <c r="E323" s="14">
        <v>2</v>
      </c>
      <c r="F323" s="14">
        <v>7</v>
      </c>
      <c r="G323" s="36" t="s">
        <v>414</v>
      </c>
      <c r="H323" s="16">
        <v>27569.62</v>
      </c>
    </row>
    <row r="324" spans="1:8" x14ac:dyDescent="0.25">
      <c r="A324" s="14">
        <v>1</v>
      </c>
      <c r="B324" s="14">
        <v>0</v>
      </c>
      <c r="C324" s="14" t="s">
        <v>54</v>
      </c>
      <c r="D324" s="15" t="s">
        <v>55</v>
      </c>
      <c r="E324" s="14">
        <v>3</v>
      </c>
      <c r="F324" s="14">
        <v>7</v>
      </c>
      <c r="G324" s="36" t="s">
        <v>414</v>
      </c>
      <c r="H324" s="16">
        <v>35978.22</v>
      </c>
    </row>
    <row r="325" spans="1:8" x14ac:dyDescent="0.25">
      <c r="A325" s="14">
        <v>11</v>
      </c>
      <c r="B325" s="14">
        <v>0</v>
      </c>
      <c r="C325" s="14" t="s">
        <v>54</v>
      </c>
      <c r="D325" s="15" t="s">
        <v>55</v>
      </c>
      <c r="E325" s="14">
        <v>2</v>
      </c>
      <c r="F325" s="14">
        <v>8</v>
      </c>
      <c r="G325" s="36" t="s">
        <v>415</v>
      </c>
      <c r="H325" s="16">
        <v>35289.07</v>
      </c>
    </row>
    <row r="326" spans="1:8" x14ac:dyDescent="0.25">
      <c r="A326" s="14">
        <v>9</v>
      </c>
      <c r="B326" s="14">
        <v>0</v>
      </c>
      <c r="C326" s="14" t="s">
        <v>54</v>
      </c>
      <c r="D326" s="15" t="s">
        <v>55</v>
      </c>
      <c r="E326" s="14">
        <v>2</v>
      </c>
      <c r="F326" s="14">
        <v>9</v>
      </c>
      <c r="G326" s="36" t="s">
        <v>416</v>
      </c>
      <c r="H326" s="16">
        <v>45170.03</v>
      </c>
    </row>
    <row r="327" spans="1:8" x14ac:dyDescent="0.25">
      <c r="A327" s="14">
        <v>2</v>
      </c>
      <c r="B327" s="14">
        <v>0</v>
      </c>
      <c r="C327" s="14" t="s">
        <v>83</v>
      </c>
      <c r="D327" s="15" t="s">
        <v>1104</v>
      </c>
      <c r="E327" s="14">
        <v>2</v>
      </c>
      <c r="F327" s="14">
        <v>3</v>
      </c>
      <c r="G327" s="36">
        <v>7</v>
      </c>
      <c r="H327" s="16">
        <v>21010.83</v>
      </c>
    </row>
    <row r="328" spans="1:8" x14ac:dyDescent="0.25">
      <c r="A328" s="14">
        <v>1</v>
      </c>
      <c r="B328" s="14">
        <v>0</v>
      </c>
      <c r="C328" s="14" t="s">
        <v>83</v>
      </c>
      <c r="D328" s="15" t="s">
        <v>1104</v>
      </c>
      <c r="E328" s="14">
        <v>2</v>
      </c>
      <c r="F328" s="14">
        <v>4</v>
      </c>
      <c r="G328" s="36" t="s">
        <v>412</v>
      </c>
      <c r="H328" s="16">
        <v>25513.17</v>
      </c>
    </row>
    <row r="329" spans="1:8" x14ac:dyDescent="0.25">
      <c r="A329" s="14">
        <v>1</v>
      </c>
      <c r="B329" s="14">
        <v>0</v>
      </c>
      <c r="C329" s="14" t="s">
        <v>83</v>
      </c>
      <c r="D329" s="15" t="s">
        <v>1104</v>
      </c>
      <c r="E329" s="14">
        <v>2</v>
      </c>
      <c r="F329" s="14">
        <v>5</v>
      </c>
      <c r="G329" s="36" t="s">
        <v>413</v>
      </c>
      <c r="H329" s="16">
        <v>31220.01</v>
      </c>
    </row>
    <row r="330" spans="1:8" x14ac:dyDescent="0.25">
      <c r="A330" s="14">
        <v>1</v>
      </c>
      <c r="B330" s="14">
        <v>0</v>
      </c>
      <c r="C330" s="14" t="s">
        <v>83</v>
      </c>
      <c r="D330" s="15" t="s">
        <v>1104</v>
      </c>
      <c r="E330" s="14">
        <v>3</v>
      </c>
      <c r="F330" s="14">
        <v>5</v>
      </c>
      <c r="G330" s="36" t="s">
        <v>413</v>
      </c>
      <c r="H330" s="16">
        <v>40739.51</v>
      </c>
    </row>
    <row r="331" spans="1:8" x14ac:dyDescent="0.25">
      <c r="A331" s="14">
        <v>2</v>
      </c>
      <c r="B331" s="14">
        <v>0</v>
      </c>
      <c r="C331" s="14" t="s">
        <v>83</v>
      </c>
      <c r="D331" s="15" t="s">
        <v>1104</v>
      </c>
      <c r="E331" s="14">
        <v>2</v>
      </c>
      <c r="F331" s="14">
        <v>8</v>
      </c>
      <c r="G331" s="36" t="s">
        <v>415</v>
      </c>
      <c r="H331" s="16">
        <v>52749.4</v>
      </c>
    </row>
    <row r="332" spans="1:8" x14ac:dyDescent="0.25">
      <c r="A332" s="14">
        <v>5</v>
      </c>
      <c r="B332" s="14">
        <v>0</v>
      </c>
      <c r="C332" s="14" t="s">
        <v>83</v>
      </c>
      <c r="D332" s="15" t="s">
        <v>1104</v>
      </c>
      <c r="E332" s="14">
        <v>2</v>
      </c>
      <c r="F332" s="14">
        <v>9</v>
      </c>
      <c r="G332" s="36" t="s">
        <v>416</v>
      </c>
      <c r="H332" s="16">
        <v>67519.199999999997</v>
      </c>
    </row>
    <row r="333" spans="1:8" ht="22.5" x14ac:dyDescent="0.25">
      <c r="A333" s="14">
        <v>11</v>
      </c>
      <c r="B333" s="14">
        <v>0</v>
      </c>
      <c r="C333" s="14" t="s">
        <v>148</v>
      </c>
      <c r="D333" s="15" t="s">
        <v>1105</v>
      </c>
      <c r="E333" s="14">
        <v>2</v>
      </c>
      <c r="F333" s="14">
        <v>3</v>
      </c>
      <c r="G333" s="36">
        <v>7</v>
      </c>
      <c r="H333" s="16">
        <v>19075.830000000002</v>
      </c>
    </row>
    <row r="334" spans="1:8" ht="22.5" x14ac:dyDescent="0.25">
      <c r="A334" s="14">
        <v>1</v>
      </c>
      <c r="B334" s="14">
        <v>0</v>
      </c>
      <c r="C334" s="14" t="s">
        <v>148</v>
      </c>
      <c r="D334" s="15" t="s">
        <v>1105</v>
      </c>
      <c r="E334" s="14">
        <v>3</v>
      </c>
      <c r="F334" s="14">
        <v>3</v>
      </c>
      <c r="G334" s="36">
        <v>7</v>
      </c>
      <c r="H334" s="16">
        <v>24890.92</v>
      </c>
    </row>
    <row r="335" spans="1:8" x14ac:dyDescent="0.25">
      <c r="A335" s="14">
        <v>0</v>
      </c>
      <c r="B335" s="14">
        <v>4</v>
      </c>
      <c r="C335" s="14" t="s">
        <v>466</v>
      </c>
      <c r="D335" s="15" t="s">
        <v>1106</v>
      </c>
      <c r="E335" s="14">
        <v>2</v>
      </c>
      <c r="F335" s="14">
        <v>3</v>
      </c>
      <c r="G335" s="36">
        <v>7</v>
      </c>
      <c r="H335" s="16">
        <v>451.89</v>
      </c>
    </row>
    <row r="336" spans="1:8" ht="22.5" x14ac:dyDescent="0.25">
      <c r="A336" s="14">
        <v>0</v>
      </c>
      <c r="B336" s="14">
        <v>21</v>
      </c>
      <c r="C336" s="14" t="s">
        <v>467</v>
      </c>
      <c r="D336" s="15" t="s">
        <v>1107</v>
      </c>
      <c r="E336" s="14">
        <v>2</v>
      </c>
      <c r="F336" s="14">
        <v>4</v>
      </c>
      <c r="G336" s="36" t="s">
        <v>412</v>
      </c>
      <c r="H336" s="16">
        <v>614.29</v>
      </c>
    </row>
    <row r="337" spans="1:8" ht="22.5" x14ac:dyDescent="0.25">
      <c r="A337" s="14">
        <v>30</v>
      </c>
      <c r="B337" s="14">
        <v>0</v>
      </c>
      <c r="C337" s="14" t="s">
        <v>468</v>
      </c>
      <c r="D337" s="15" t="s">
        <v>1108</v>
      </c>
      <c r="E337" s="14">
        <v>2</v>
      </c>
      <c r="F337" s="14">
        <v>3</v>
      </c>
      <c r="G337" s="36">
        <v>7</v>
      </c>
      <c r="H337" s="16">
        <v>9059.14</v>
      </c>
    </row>
    <row r="338" spans="1:8" ht="22.5" x14ac:dyDescent="0.25">
      <c r="A338" s="14">
        <v>5</v>
      </c>
      <c r="B338" s="14">
        <v>0</v>
      </c>
      <c r="C338" s="14" t="s">
        <v>468</v>
      </c>
      <c r="D338" s="15" t="s">
        <v>1108</v>
      </c>
      <c r="E338" s="14">
        <v>2</v>
      </c>
      <c r="F338" s="14">
        <v>4</v>
      </c>
      <c r="G338" s="36" t="s">
        <v>412</v>
      </c>
      <c r="H338" s="16">
        <v>12321.33</v>
      </c>
    </row>
    <row r="339" spans="1:8" ht="22.5" x14ac:dyDescent="0.25">
      <c r="A339" s="14">
        <v>2</v>
      </c>
      <c r="B339" s="14">
        <v>0</v>
      </c>
      <c r="C339" s="14" t="s">
        <v>468</v>
      </c>
      <c r="D339" s="15" t="s">
        <v>1108</v>
      </c>
      <c r="E339" s="14">
        <v>2</v>
      </c>
      <c r="F339" s="14">
        <v>5</v>
      </c>
      <c r="G339" s="36" t="s">
        <v>413</v>
      </c>
      <c r="H339" s="16">
        <v>16511.07</v>
      </c>
    </row>
    <row r="340" spans="1:8" ht="22.5" x14ac:dyDescent="0.25">
      <c r="A340" s="14">
        <v>1</v>
      </c>
      <c r="B340" s="14">
        <v>0</v>
      </c>
      <c r="C340" s="14" t="s">
        <v>468</v>
      </c>
      <c r="D340" s="15" t="s">
        <v>1108</v>
      </c>
      <c r="E340" s="14">
        <v>2</v>
      </c>
      <c r="F340" s="14">
        <v>8</v>
      </c>
      <c r="G340" s="36" t="s">
        <v>415</v>
      </c>
      <c r="H340" s="16">
        <v>27896.53</v>
      </c>
    </row>
    <row r="341" spans="1:8" ht="22.5" x14ac:dyDescent="0.25">
      <c r="A341" s="14">
        <v>1</v>
      </c>
      <c r="B341" s="14">
        <v>0</v>
      </c>
      <c r="C341" s="14" t="s">
        <v>468</v>
      </c>
      <c r="D341" s="15" t="s">
        <v>1108</v>
      </c>
      <c r="E341" s="14">
        <v>3</v>
      </c>
      <c r="F341" s="14">
        <v>8</v>
      </c>
      <c r="G341" s="36" t="s">
        <v>415</v>
      </c>
      <c r="H341" s="16">
        <v>36406.97</v>
      </c>
    </row>
    <row r="342" spans="1:8" ht="22.5" x14ac:dyDescent="0.25">
      <c r="A342" s="14">
        <v>1</v>
      </c>
      <c r="B342" s="14">
        <v>0</v>
      </c>
      <c r="C342" s="14" t="s">
        <v>468</v>
      </c>
      <c r="D342" s="15" t="s">
        <v>1108</v>
      </c>
      <c r="E342" s="14">
        <v>2</v>
      </c>
      <c r="F342" s="14">
        <v>9</v>
      </c>
      <c r="G342" s="36" t="s">
        <v>416</v>
      </c>
      <c r="H342" s="16">
        <v>35707.43</v>
      </c>
    </row>
    <row r="343" spans="1:8" x14ac:dyDescent="0.25">
      <c r="A343" s="14">
        <v>823</v>
      </c>
      <c r="B343" s="14">
        <v>0</v>
      </c>
      <c r="C343" s="14" t="s">
        <v>84</v>
      </c>
      <c r="D343" s="15" t="s">
        <v>85</v>
      </c>
      <c r="E343" s="14">
        <v>2</v>
      </c>
      <c r="F343" s="14">
        <v>3</v>
      </c>
      <c r="G343" s="36">
        <v>7</v>
      </c>
      <c r="H343" s="16">
        <v>9064.27</v>
      </c>
    </row>
    <row r="344" spans="1:8" x14ac:dyDescent="0.25">
      <c r="A344" s="14">
        <v>38</v>
      </c>
      <c r="B344" s="14">
        <v>0</v>
      </c>
      <c r="C344" s="14" t="s">
        <v>84</v>
      </c>
      <c r="D344" s="15" t="s">
        <v>85</v>
      </c>
      <c r="E344" s="14">
        <v>3</v>
      </c>
      <c r="F344" s="14">
        <v>3</v>
      </c>
      <c r="G344" s="36">
        <v>7</v>
      </c>
      <c r="H344" s="16">
        <v>11829.16</v>
      </c>
    </row>
    <row r="345" spans="1:8" x14ac:dyDescent="0.25">
      <c r="A345" s="14">
        <v>458</v>
      </c>
      <c r="B345" s="14">
        <v>0</v>
      </c>
      <c r="C345" s="14" t="s">
        <v>84</v>
      </c>
      <c r="D345" s="15" t="s">
        <v>85</v>
      </c>
      <c r="E345" s="14">
        <v>2</v>
      </c>
      <c r="F345" s="14">
        <v>4</v>
      </c>
      <c r="G345" s="36" t="s">
        <v>412</v>
      </c>
      <c r="H345" s="16">
        <v>12321.35</v>
      </c>
    </row>
    <row r="346" spans="1:8" x14ac:dyDescent="0.25">
      <c r="A346" s="14">
        <v>24</v>
      </c>
      <c r="B346" s="14">
        <v>0</v>
      </c>
      <c r="C346" s="14" t="s">
        <v>84</v>
      </c>
      <c r="D346" s="15" t="s">
        <v>85</v>
      </c>
      <c r="E346" s="14">
        <v>3</v>
      </c>
      <c r="F346" s="14">
        <v>4</v>
      </c>
      <c r="G346" s="36" t="s">
        <v>412</v>
      </c>
      <c r="H346" s="16">
        <v>16080.6</v>
      </c>
    </row>
    <row r="347" spans="1:8" x14ac:dyDescent="0.25">
      <c r="A347" s="14">
        <v>115</v>
      </c>
      <c r="B347" s="14">
        <v>0</v>
      </c>
      <c r="C347" s="14" t="s">
        <v>84</v>
      </c>
      <c r="D347" s="15" t="s">
        <v>85</v>
      </c>
      <c r="E347" s="14">
        <v>2</v>
      </c>
      <c r="F347" s="14">
        <v>5</v>
      </c>
      <c r="G347" s="36" t="s">
        <v>413</v>
      </c>
      <c r="H347" s="16">
        <v>16511.07</v>
      </c>
    </row>
    <row r="348" spans="1:8" x14ac:dyDescent="0.25">
      <c r="A348" s="14">
        <v>6</v>
      </c>
      <c r="B348" s="14">
        <v>0</v>
      </c>
      <c r="C348" s="14" t="s">
        <v>84</v>
      </c>
      <c r="D348" s="15" t="s">
        <v>85</v>
      </c>
      <c r="E348" s="14">
        <v>3</v>
      </c>
      <c r="F348" s="14">
        <v>5</v>
      </c>
      <c r="G348" s="36" t="s">
        <v>413</v>
      </c>
      <c r="H348" s="16">
        <v>21547.89</v>
      </c>
    </row>
    <row r="349" spans="1:8" x14ac:dyDescent="0.25">
      <c r="A349" s="14">
        <v>31</v>
      </c>
      <c r="B349" s="14">
        <v>0</v>
      </c>
      <c r="C349" s="14" t="s">
        <v>84</v>
      </c>
      <c r="D349" s="15" t="s">
        <v>85</v>
      </c>
      <c r="E349" s="14">
        <v>2</v>
      </c>
      <c r="F349" s="14">
        <v>7</v>
      </c>
      <c r="G349" s="36" t="s">
        <v>414</v>
      </c>
      <c r="H349" s="16">
        <v>21794.54</v>
      </c>
    </row>
    <row r="350" spans="1:8" x14ac:dyDescent="0.25">
      <c r="A350" s="14">
        <v>3</v>
      </c>
      <c r="B350" s="14">
        <v>0</v>
      </c>
      <c r="C350" s="14" t="s">
        <v>84</v>
      </c>
      <c r="D350" s="15" t="s">
        <v>85</v>
      </c>
      <c r="E350" s="14">
        <v>3</v>
      </c>
      <c r="F350" s="14">
        <v>7</v>
      </c>
      <c r="G350" s="36" t="s">
        <v>414</v>
      </c>
      <c r="H350" s="16">
        <v>28443</v>
      </c>
    </row>
    <row r="351" spans="1:8" x14ac:dyDescent="0.25">
      <c r="A351" s="14">
        <v>10</v>
      </c>
      <c r="B351" s="14">
        <v>0</v>
      </c>
      <c r="C351" s="14" t="s">
        <v>84</v>
      </c>
      <c r="D351" s="15" t="s">
        <v>85</v>
      </c>
      <c r="E351" s="14">
        <v>2</v>
      </c>
      <c r="F351" s="14">
        <v>8</v>
      </c>
      <c r="G351" s="36" t="s">
        <v>415</v>
      </c>
      <c r="H351" s="16">
        <v>27896.69</v>
      </c>
    </row>
    <row r="352" spans="1:8" x14ac:dyDescent="0.25">
      <c r="A352" s="14">
        <v>1</v>
      </c>
      <c r="B352" s="14">
        <v>0</v>
      </c>
      <c r="C352" s="14" t="s">
        <v>84</v>
      </c>
      <c r="D352" s="15" t="s">
        <v>85</v>
      </c>
      <c r="E352" s="14">
        <v>3</v>
      </c>
      <c r="F352" s="14">
        <v>8</v>
      </c>
      <c r="G352" s="36" t="s">
        <v>415</v>
      </c>
      <c r="H352" s="16">
        <v>36406.99</v>
      </c>
    </row>
    <row r="353" spans="1:8" x14ac:dyDescent="0.25">
      <c r="A353" s="14">
        <v>12</v>
      </c>
      <c r="B353" s="14">
        <v>0</v>
      </c>
      <c r="C353" s="14" t="s">
        <v>84</v>
      </c>
      <c r="D353" s="15" t="s">
        <v>85</v>
      </c>
      <c r="E353" s="14">
        <v>2</v>
      </c>
      <c r="F353" s="14">
        <v>9</v>
      </c>
      <c r="G353" s="36" t="s">
        <v>416</v>
      </c>
      <c r="H353" s="16">
        <v>35707.43</v>
      </c>
    </row>
    <row r="354" spans="1:8" x14ac:dyDescent="0.25">
      <c r="A354" s="14">
        <v>1</v>
      </c>
      <c r="B354" s="14">
        <v>0</v>
      </c>
      <c r="C354" s="14" t="s">
        <v>84</v>
      </c>
      <c r="D354" s="15" t="s">
        <v>85</v>
      </c>
      <c r="E354" s="14">
        <v>3</v>
      </c>
      <c r="F354" s="14">
        <v>9</v>
      </c>
      <c r="G354" s="36" t="s">
        <v>416</v>
      </c>
      <c r="H354" s="16">
        <v>46600.95</v>
      </c>
    </row>
    <row r="355" spans="1:8" ht="22.5" x14ac:dyDescent="0.25">
      <c r="A355" s="14">
        <v>206</v>
      </c>
      <c r="B355" s="14">
        <v>0</v>
      </c>
      <c r="C355" s="14" t="s">
        <v>105</v>
      </c>
      <c r="D355" s="15" t="s">
        <v>106</v>
      </c>
      <c r="E355" s="14">
        <v>2</v>
      </c>
      <c r="F355" s="14">
        <v>3</v>
      </c>
      <c r="G355" s="36">
        <v>7</v>
      </c>
      <c r="H355" s="16">
        <v>9059.14</v>
      </c>
    </row>
    <row r="356" spans="1:8" ht="22.5" x14ac:dyDescent="0.25">
      <c r="A356" s="14">
        <v>6</v>
      </c>
      <c r="B356" s="14">
        <v>0</v>
      </c>
      <c r="C356" s="14" t="s">
        <v>105</v>
      </c>
      <c r="D356" s="15" t="s">
        <v>106</v>
      </c>
      <c r="E356" s="14">
        <v>3</v>
      </c>
      <c r="F356" s="14">
        <v>3</v>
      </c>
      <c r="G356" s="36">
        <v>7</v>
      </c>
      <c r="H356" s="16">
        <v>11823.33</v>
      </c>
    </row>
    <row r="357" spans="1:8" ht="22.5" x14ac:dyDescent="0.25">
      <c r="A357" s="14">
        <v>71</v>
      </c>
      <c r="B357" s="14">
        <v>0</v>
      </c>
      <c r="C357" s="14" t="s">
        <v>105</v>
      </c>
      <c r="D357" s="15" t="s">
        <v>106</v>
      </c>
      <c r="E357" s="14">
        <v>2</v>
      </c>
      <c r="F357" s="14">
        <v>4</v>
      </c>
      <c r="G357" s="36" t="s">
        <v>412</v>
      </c>
      <c r="H357" s="16">
        <v>12321.33</v>
      </c>
    </row>
    <row r="358" spans="1:8" ht="22.5" x14ac:dyDescent="0.25">
      <c r="A358" s="14">
        <v>2</v>
      </c>
      <c r="B358" s="14">
        <v>0</v>
      </c>
      <c r="C358" s="14" t="s">
        <v>105</v>
      </c>
      <c r="D358" s="15" t="s">
        <v>106</v>
      </c>
      <c r="E358" s="14">
        <v>3</v>
      </c>
      <c r="F358" s="14">
        <v>4</v>
      </c>
      <c r="G358" s="36" t="s">
        <v>412</v>
      </c>
      <c r="H358" s="16">
        <v>16080.58</v>
      </c>
    </row>
    <row r="359" spans="1:8" ht="22.5" x14ac:dyDescent="0.25">
      <c r="A359" s="14">
        <v>30</v>
      </c>
      <c r="B359" s="14">
        <v>0</v>
      </c>
      <c r="C359" s="14" t="s">
        <v>105</v>
      </c>
      <c r="D359" s="15" t="s">
        <v>106</v>
      </c>
      <c r="E359" s="14">
        <v>2</v>
      </c>
      <c r="F359" s="14">
        <v>5</v>
      </c>
      <c r="G359" s="36" t="s">
        <v>413</v>
      </c>
      <c r="H359" s="16">
        <v>16511.07</v>
      </c>
    </row>
    <row r="360" spans="1:8" ht="22.5" x14ac:dyDescent="0.25">
      <c r="A360" s="14">
        <v>2</v>
      </c>
      <c r="B360" s="14">
        <v>0</v>
      </c>
      <c r="C360" s="14" t="s">
        <v>105</v>
      </c>
      <c r="D360" s="15" t="s">
        <v>106</v>
      </c>
      <c r="E360" s="14">
        <v>3</v>
      </c>
      <c r="F360" s="14">
        <v>5</v>
      </c>
      <c r="G360" s="36" t="s">
        <v>413</v>
      </c>
      <c r="H360" s="16">
        <v>21547.89</v>
      </c>
    </row>
    <row r="361" spans="1:8" ht="22.5" x14ac:dyDescent="0.25">
      <c r="A361" s="14">
        <v>14</v>
      </c>
      <c r="B361" s="14">
        <v>0</v>
      </c>
      <c r="C361" s="14" t="s">
        <v>105</v>
      </c>
      <c r="D361" s="15" t="s">
        <v>106</v>
      </c>
      <c r="E361" s="14">
        <v>2</v>
      </c>
      <c r="F361" s="14">
        <v>7</v>
      </c>
      <c r="G361" s="36" t="s">
        <v>414</v>
      </c>
      <c r="H361" s="16">
        <v>21794.54</v>
      </c>
    </row>
    <row r="362" spans="1:8" ht="22.5" x14ac:dyDescent="0.25">
      <c r="A362" s="14">
        <v>6</v>
      </c>
      <c r="B362" s="14">
        <v>0</v>
      </c>
      <c r="C362" s="14" t="s">
        <v>105</v>
      </c>
      <c r="D362" s="15" t="s">
        <v>106</v>
      </c>
      <c r="E362" s="14">
        <v>2</v>
      </c>
      <c r="F362" s="14">
        <v>8</v>
      </c>
      <c r="G362" s="36" t="s">
        <v>415</v>
      </c>
      <c r="H362" s="16">
        <v>27896.67</v>
      </c>
    </row>
    <row r="363" spans="1:8" ht="22.5" x14ac:dyDescent="0.25">
      <c r="A363" s="14">
        <v>3</v>
      </c>
      <c r="B363" s="14">
        <v>0</v>
      </c>
      <c r="C363" s="14" t="s">
        <v>105</v>
      </c>
      <c r="D363" s="15" t="s">
        <v>106</v>
      </c>
      <c r="E363" s="14">
        <v>2</v>
      </c>
      <c r="F363" s="14">
        <v>9</v>
      </c>
      <c r="G363" s="36" t="s">
        <v>416</v>
      </c>
      <c r="H363" s="16">
        <v>35707.43</v>
      </c>
    </row>
    <row r="364" spans="1:8" ht="22.5" x14ac:dyDescent="0.25">
      <c r="A364" s="14">
        <v>1</v>
      </c>
      <c r="B364" s="14">
        <v>0</v>
      </c>
      <c r="C364" s="14" t="s">
        <v>470</v>
      </c>
      <c r="D364" s="15" t="s">
        <v>1109</v>
      </c>
      <c r="E364" s="14">
        <v>2</v>
      </c>
      <c r="F364" s="14">
        <v>3</v>
      </c>
      <c r="G364" s="36">
        <v>7</v>
      </c>
      <c r="H364" s="16">
        <v>11856.05</v>
      </c>
    </row>
    <row r="365" spans="1:8" ht="22.5" x14ac:dyDescent="0.25">
      <c r="A365" s="14">
        <v>28</v>
      </c>
      <c r="B365" s="14">
        <v>0</v>
      </c>
      <c r="C365" s="14" t="s">
        <v>99</v>
      </c>
      <c r="D365" s="15" t="s">
        <v>1110</v>
      </c>
      <c r="E365" s="14">
        <v>2</v>
      </c>
      <c r="F365" s="14">
        <v>3</v>
      </c>
      <c r="G365" s="36">
        <v>7</v>
      </c>
      <c r="H365" s="16">
        <v>29793.11</v>
      </c>
    </row>
    <row r="366" spans="1:8" ht="22.5" x14ac:dyDescent="0.25">
      <c r="A366" s="14">
        <v>4</v>
      </c>
      <c r="B366" s="14">
        <v>0</v>
      </c>
      <c r="C366" s="14" t="s">
        <v>99</v>
      </c>
      <c r="D366" s="15" t="s">
        <v>1110</v>
      </c>
      <c r="E366" s="14">
        <v>3</v>
      </c>
      <c r="F366" s="14">
        <v>3</v>
      </c>
      <c r="G366" s="36">
        <v>7</v>
      </c>
      <c r="H366" s="16">
        <v>38895.85</v>
      </c>
    </row>
    <row r="367" spans="1:8" ht="22.5" x14ac:dyDescent="0.25">
      <c r="A367" s="14">
        <v>8</v>
      </c>
      <c r="B367" s="14">
        <v>0</v>
      </c>
      <c r="C367" s="14" t="s">
        <v>99</v>
      </c>
      <c r="D367" s="15" t="s">
        <v>1110</v>
      </c>
      <c r="E367" s="14">
        <v>2</v>
      </c>
      <c r="F367" s="14">
        <v>4</v>
      </c>
      <c r="G367" s="36" t="s">
        <v>412</v>
      </c>
      <c r="H367" s="16">
        <v>36177.35</v>
      </c>
    </row>
    <row r="368" spans="1:8" ht="22.5" x14ac:dyDescent="0.25">
      <c r="A368" s="14">
        <v>1</v>
      </c>
      <c r="B368" s="14">
        <v>0</v>
      </c>
      <c r="C368" s="14" t="s">
        <v>99</v>
      </c>
      <c r="D368" s="15" t="s">
        <v>1110</v>
      </c>
      <c r="E368" s="14">
        <v>3</v>
      </c>
      <c r="F368" s="14">
        <v>4</v>
      </c>
      <c r="G368" s="36" t="s">
        <v>412</v>
      </c>
      <c r="H368" s="16">
        <v>47230.71</v>
      </c>
    </row>
    <row r="369" spans="1:8" ht="22.5" x14ac:dyDescent="0.25">
      <c r="A369" s="14">
        <v>7</v>
      </c>
      <c r="B369" s="14">
        <v>0</v>
      </c>
      <c r="C369" s="14" t="s">
        <v>99</v>
      </c>
      <c r="D369" s="15" t="s">
        <v>1110</v>
      </c>
      <c r="E369" s="14">
        <v>2</v>
      </c>
      <c r="F369" s="14">
        <v>5</v>
      </c>
      <c r="G369" s="36" t="s">
        <v>413</v>
      </c>
      <c r="H369" s="16">
        <v>45786.92</v>
      </c>
    </row>
    <row r="370" spans="1:8" ht="22.5" x14ac:dyDescent="0.25">
      <c r="A370" s="14">
        <v>4</v>
      </c>
      <c r="B370" s="14">
        <v>0</v>
      </c>
      <c r="C370" s="14" t="s">
        <v>99</v>
      </c>
      <c r="D370" s="15" t="s">
        <v>1110</v>
      </c>
      <c r="E370" s="14">
        <v>2</v>
      </c>
      <c r="F370" s="14">
        <v>7</v>
      </c>
      <c r="G370" s="36" t="s">
        <v>414</v>
      </c>
      <c r="H370" s="16">
        <v>60438.77</v>
      </c>
    </row>
    <row r="371" spans="1:8" ht="22.5" x14ac:dyDescent="0.25">
      <c r="A371" s="14">
        <v>6</v>
      </c>
      <c r="B371" s="14">
        <v>0</v>
      </c>
      <c r="C371" s="14" t="s">
        <v>99</v>
      </c>
      <c r="D371" s="15" t="s">
        <v>1110</v>
      </c>
      <c r="E371" s="14">
        <v>2</v>
      </c>
      <c r="F371" s="14">
        <v>8</v>
      </c>
      <c r="G371" s="36" t="s">
        <v>415</v>
      </c>
      <c r="H371" s="16">
        <v>77361.63</v>
      </c>
    </row>
    <row r="372" spans="1:8" ht="22.5" x14ac:dyDescent="0.25">
      <c r="A372" s="14">
        <v>1</v>
      </c>
      <c r="B372" s="14">
        <v>0</v>
      </c>
      <c r="C372" s="14" t="s">
        <v>99</v>
      </c>
      <c r="D372" s="15" t="s">
        <v>1110</v>
      </c>
      <c r="E372" s="14">
        <v>3</v>
      </c>
      <c r="F372" s="14">
        <v>8</v>
      </c>
      <c r="G372" s="36" t="s">
        <v>415</v>
      </c>
      <c r="H372" s="16">
        <v>100998.14</v>
      </c>
    </row>
    <row r="373" spans="1:8" ht="22.5" x14ac:dyDescent="0.25">
      <c r="A373" s="14">
        <v>1</v>
      </c>
      <c r="B373" s="14">
        <v>0</v>
      </c>
      <c r="C373" s="14" t="s">
        <v>99</v>
      </c>
      <c r="D373" s="15" t="s">
        <v>1110</v>
      </c>
      <c r="E373" s="14">
        <v>2</v>
      </c>
      <c r="F373" s="14">
        <v>9</v>
      </c>
      <c r="G373" s="36" t="s">
        <v>416</v>
      </c>
      <c r="H373" s="16">
        <v>99022.83</v>
      </c>
    </row>
    <row r="374" spans="1:8" x14ac:dyDescent="0.25">
      <c r="A374" s="14">
        <v>0</v>
      </c>
      <c r="B374" s="14">
        <v>2</v>
      </c>
      <c r="C374" s="14" t="s">
        <v>471</v>
      </c>
      <c r="D374" s="15" t="s">
        <v>1111</v>
      </c>
      <c r="E374" s="14">
        <v>2</v>
      </c>
      <c r="F374" s="14">
        <v>3</v>
      </c>
      <c r="G374" s="36">
        <v>7</v>
      </c>
      <c r="H374" s="16">
        <v>436.59</v>
      </c>
    </row>
    <row r="375" spans="1:8" ht="22.5" x14ac:dyDescent="0.25">
      <c r="A375" s="14">
        <v>0</v>
      </c>
      <c r="B375" s="14">
        <v>3</v>
      </c>
      <c r="C375" s="14" t="s">
        <v>472</v>
      </c>
      <c r="D375" s="15" t="s">
        <v>1112</v>
      </c>
      <c r="E375" s="14">
        <v>2</v>
      </c>
      <c r="F375" s="14">
        <v>5</v>
      </c>
      <c r="G375" s="36" t="s">
        <v>413</v>
      </c>
      <c r="H375" s="16">
        <v>783.42</v>
      </c>
    </row>
    <row r="376" spans="1:8" ht="22.5" x14ac:dyDescent="0.25">
      <c r="A376" s="14">
        <v>0</v>
      </c>
      <c r="B376" s="14">
        <v>28088</v>
      </c>
      <c r="C376" s="14" t="s">
        <v>392</v>
      </c>
      <c r="D376" s="15" t="s">
        <v>1113</v>
      </c>
      <c r="E376" s="14">
        <v>2</v>
      </c>
      <c r="F376" s="14">
        <v>3</v>
      </c>
      <c r="G376" s="36">
        <v>7</v>
      </c>
      <c r="H376" s="16">
        <v>451.89</v>
      </c>
    </row>
    <row r="377" spans="1:8" ht="22.5" x14ac:dyDescent="0.25">
      <c r="A377" s="14">
        <v>0</v>
      </c>
      <c r="B377" s="14">
        <v>1902</v>
      </c>
      <c r="C377" s="14" t="s">
        <v>392</v>
      </c>
      <c r="D377" s="15" t="s">
        <v>1113</v>
      </c>
      <c r="E377" s="14">
        <v>3</v>
      </c>
      <c r="F377" s="14">
        <v>3</v>
      </c>
      <c r="G377" s="36">
        <v>7</v>
      </c>
      <c r="H377" s="16">
        <v>589.91</v>
      </c>
    </row>
    <row r="378" spans="1:8" ht="22.5" x14ac:dyDescent="0.25">
      <c r="A378" s="14">
        <v>0</v>
      </c>
      <c r="B378" s="14">
        <v>6974</v>
      </c>
      <c r="C378" s="14" t="s">
        <v>392</v>
      </c>
      <c r="D378" s="15" t="s">
        <v>1113</v>
      </c>
      <c r="E378" s="14">
        <v>2</v>
      </c>
      <c r="F378" s="14">
        <v>4</v>
      </c>
      <c r="G378" s="36" t="s">
        <v>412</v>
      </c>
      <c r="H378" s="16">
        <v>614.29</v>
      </c>
    </row>
    <row r="379" spans="1:8" ht="22.5" x14ac:dyDescent="0.25">
      <c r="A379" s="14">
        <v>0</v>
      </c>
      <c r="B379" s="14">
        <v>552</v>
      </c>
      <c r="C379" s="14" t="s">
        <v>392</v>
      </c>
      <c r="D379" s="15" t="s">
        <v>1113</v>
      </c>
      <c r="E379" s="14">
        <v>3</v>
      </c>
      <c r="F379" s="14">
        <v>4</v>
      </c>
      <c r="G379" s="36" t="s">
        <v>412</v>
      </c>
      <c r="H379" s="16">
        <v>801.45</v>
      </c>
    </row>
    <row r="380" spans="1:8" ht="22.5" x14ac:dyDescent="0.25">
      <c r="A380" s="14">
        <v>0</v>
      </c>
      <c r="B380" s="14">
        <v>4888</v>
      </c>
      <c r="C380" s="14" t="s">
        <v>392</v>
      </c>
      <c r="D380" s="15" t="s">
        <v>1113</v>
      </c>
      <c r="E380" s="14">
        <v>2</v>
      </c>
      <c r="F380" s="14">
        <v>5</v>
      </c>
      <c r="G380" s="36" t="s">
        <v>413</v>
      </c>
      <c r="H380" s="16">
        <v>823.1</v>
      </c>
    </row>
    <row r="381" spans="1:8" ht="22.5" x14ac:dyDescent="0.25">
      <c r="A381" s="14">
        <v>0</v>
      </c>
      <c r="B381" s="14">
        <v>240</v>
      </c>
      <c r="C381" s="14" t="s">
        <v>392</v>
      </c>
      <c r="D381" s="15" t="s">
        <v>1113</v>
      </c>
      <c r="E381" s="14">
        <v>3</v>
      </c>
      <c r="F381" s="14">
        <v>5</v>
      </c>
      <c r="G381" s="36" t="s">
        <v>413</v>
      </c>
      <c r="H381" s="16">
        <v>1074.1300000000001</v>
      </c>
    </row>
    <row r="382" spans="1:8" ht="22.5" x14ac:dyDescent="0.25">
      <c r="A382" s="14">
        <v>0</v>
      </c>
      <c r="B382" s="14">
        <v>1763</v>
      </c>
      <c r="C382" s="14" t="s">
        <v>392</v>
      </c>
      <c r="D382" s="15" t="s">
        <v>1113</v>
      </c>
      <c r="E382" s="14">
        <v>2</v>
      </c>
      <c r="F382" s="14">
        <v>7</v>
      </c>
      <c r="G382" s="36" t="s">
        <v>414</v>
      </c>
      <c r="H382" s="16">
        <v>1086.54</v>
      </c>
    </row>
    <row r="383" spans="1:8" ht="22.5" x14ac:dyDescent="0.25">
      <c r="A383" s="14">
        <v>0</v>
      </c>
      <c r="B383" s="14">
        <v>193</v>
      </c>
      <c r="C383" s="14" t="s">
        <v>392</v>
      </c>
      <c r="D383" s="15" t="s">
        <v>1113</v>
      </c>
      <c r="E383" s="14">
        <v>3</v>
      </c>
      <c r="F383" s="14">
        <v>7</v>
      </c>
      <c r="G383" s="36" t="s">
        <v>414</v>
      </c>
      <c r="H383" s="16">
        <v>1417.82</v>
      </c>
    </row>
    <row r="384" spans="1:8" ht="22.5" x14ac:dyDescent="0.25">
      <c r="A384" s="14">
        <v>0</v>
      </c>
      <c r="B384" s="14">
        <v>492</v>
      </c>
      <c r="C384" s="14" t="s">
        <v>392</v>
      </c>
      <c r="D384" s="15" t="s">
        <v>1113</v>
      </c>
      <c r="E384" s="14">
        <v>2</v>
      </c>
      <c r="F384" s="14">
        <v>8</v>
      </c>
      <c r="G384" s="36" t="s">
        <v>415</v>
      </c>
      <c r="H384" s="16">
        <v>1390.77</v>
      </c>
    </row>
    <row r="385" spans="1:8" ht="22.5" x14ac:dyDescent="0.25">
      <c r="A385" s="14">
        <v>0</v>
      </c>
      <c r="B385" s="14">
        <v>136</v>
      </c>
      <c r="C385" s="14" t="s">
        <v>392</v>
      </c>
      <c r="D385" s="15" t="s">
        <v>1113</v>
      </c>
      <c r="E385" s="14">
        <v>3</v>
      </c>
      <c r="F385" s="14">
        <v>8</v>
      </c>
      <c r="G385" s="36" t="s">
        <v>415</v>
      </c>
      <c r="H385" s="16">
        <v>1814.77</v>
      </c>
    </row>
    <row r="386" spans="1:8" ht="22.5" x14ac:dyDescent="0.25">
      <c r="A386" s="14">
        <v>0</v>
      </c>
      <c r="B386" s="14">
        <v>202</v>
      </c>
      <c r="C386" s="14" t="s">
        <v>392</v>
      </c>
      <c r="D386" s="15" t="s">
        <v>1113</v>
      </c>
      <c r="E386" s="14">
        <v>2</v>
      </c>
      <c r="F386" s="14">
        <v>9</v>
      </c>
      <c r="G386" s="36" t="s">
        <v>416</v>
      </c>
      <c r="H386" s="16">
        <v>1780.27</v>
      </c>
    </row>
    <row r="387" spans="1:8" ht="22.5" x14ac:dyDescent="0.25">
      <c r="A387" s="14">
        <v>0</v>
      </c>
      <c r="B387" s="14">
        <v>23</v>
      </c>
      <c r="C387" s="14" t="s">
        <v>392</v>
      </c>
      <c r="D387" s="15" t="s">
        <v>1113</v>
      </c>
      <c r="E387" s="14">
        <v>3</v>
      </c>
      <c r="F387" s="14">
        <v>9</v>
      </c>
      <c r="G387" s="36" t="s">
        <v>416</v>
      </c>
      <c r="H387" s="16">
        <v>2323.02</v>
      </c>
    </row>
    <row r="388" spans="1:8" ht="22.5" x14ac:dyDescent="0.25">
      <c r="A388" s="14">
        <v>0</v>
      </c>
      <c r="B388" s="14">
        <v>29</v>
      </c>
      <c r="C388" s="14" t="s">
        <v>474</v>
      </c>
      <c r="D388" s="15" t="s">
        <v>1114</v>
      </c>
      <c r="E388" s="14">
        <v>2</v>
      </c>
      <c r="F388" s="14">
        <v>3</v>
      </c>
      <c r="G388" s="36">
        <v>7</v>
      </c>
      <c r="H388" s="16">
        <v>451.89</v>
      </c>
    </row>
    <row r="389" spans="1:8" ht="22.5" x14ac:dyDescent="0.25">
      <c r="A389" s="14">
        <v>0</v>
      </c>
      <c r="B389" s="14">
        <v>33</v>
      </c>
      <c r="C389" s="14" t="s">
        <v>474</v>
      </c>
      <c r="D389" s="15" t="s">
        <v>1114</v>
      </c>
      <c r="E389" s="14">
        <v>2</v>
      </c>
      <c r="F389" s="14">
        <v>4</v>
      </c>
      <c r="G389" s="36" t="s">
        <v>412</v>
      </c>
      <c r="H389" s="16">
        <v>614.29</v>
      </c>
    </row>
    <row r="390" spans="1:8" ht="22.5" x14ac:dyDescent="0.25">
      <c r="A390" s="14">
        <v>0</v>
      </c>
      <c r="B390" s="14">
        <v>4</v>
      </c>
      <c r="C390" s="14" t="s">
        <v>474</v>
      </c>
      <c r="D390" s="15" t="s">
        <v>1114</v>
      </c>
      <c r="E390" s="14">
        <v>3</v>
      </c>
      <c r="F390" s="14">
        <v>4</v>
      </c>
      <c r="G390" s="36" t="s">
        <v>412</v>
      </c>
      <c r="H390" s="16">
        <v>801.45</v>
      </c>
    </row>
    <row r="391" spans="1:8" ht="22.5" x14ac:dyDescent="0.25">
      <c r="A391" s="14">
        <v>0</v>
      </c>
      <c r="B391" s="14">
        <v>39</v>
      </c>
      <c r="C391" s="14" t="s">
        <v>474</v>
      </c>
      <c r="D391" s="15" t="s">
        <v>1114</v>
      </c>
      <c r="E391" s="14">
        <v>2</v>
      </c>
      <c r="F391" s="14">
        <v>5</v>
      </c>
      <c r="G391" s="36" t="s">
        <v>413</v>
      </c>
      <c r="H391" s="16">
        <v>823.1</v>
      </c>
    </row>
    <row r="392" spans="1:8" ht="22.5" x14ac:dyDescent="0.25">
      <c r="A392" s="14">
        <v>0</v>
      </c>
      <c r="B392" s="14">
        <v>37</v>
      </c>
      <c r="C392" s="14" t="s">
        <v>474</v>
      </c>
      <c r="D392" s="15" t="s">
        <v>1114</v>
      </c>
      <c r="E392" s="14">
        <v>2</v>
      </c>
      <c r="F392" s="14">
        <v>7</v>
      </c>
      <c r="G392" s="36" t="s">
        <v>414</v>
      </c>
      <c r="H392" s="16">
        <v>1086.54</v>
      </c>
    </row>
    <row r="393" spans="1:8" ht="22.5" x14ac:dyDescent="0.25">
      <c r="A393" s="14">
        <v>0</v>
      </c>
      <c r="B393" s="14">
        <v>18</v>
      </c>
      <c r="C393" s="14" t="s">
        <v>474</v>
      </c>
      <c r="D393" s="15" t="s">
        <v>1114</v>
      </c>
      <c r="E393" s="14">
        <v>2</v>
      </c>
      <c r="F393" s="14">
        <v>8</v>
      </c>
      <c r="G393" s="36" t="s">
        <v>415</v>
      </c>
      <c r="H393" s="16">
        <v>1390.77</v>
      </c>
    </row>
    <row r="394" spans="1:8" ht="22.5" x14ac:dyDescent="0.25">
      <c r="A394" s="14">
        <v>0</v>
      </c>
      <c r="B394" s="14">
        <v>13</v>
      </c>
      <c r="C394" s="14" t="s">
        <v>474</v>
      </c>
      <c r="D394" s="15" t="s">
        <v>1114</v>
      </c>
      <c r="E394" s="14">
        <v>2</v>
      </c>
      <c r="F394" s="14">
        <v>9</v>
      </c>
      <c r="G394" s="36" t="s">
        <v>416</v>
      </c>
      <c r="H394" s="16">
        <v>1780.27</v>
      </c>
    </row>
    <row r="395" spans="1:8" ht="22.5" x14ac:dyDescent="0.25">
      <c r="A395" s="14">
        <v>0</v>
      </c>
      <c r="B395" s="14">
        <v>4</v>
      </c>
      <c r="C395" s="14" t="s">
        <v>475</v>
      </c>
      <c r="D395" s="15" t="s">
        <v>1115</v>
      </c>
      <c r="E395" s="14">
        <v>2</v>
      </c>
      <c r="F395" s="14">
        <v>3</v>
      </c>
      <c r="G395" s="36">
        <v>7</v>
      </c>
      <c r="H395" s="16">
        <v>436.59</v>
      </c>
    </row>
    <row r="396" spans="1:8" ht="22.5" x14ac:dyDescent="0.25">
      <c r="A396" s="14">
        <v>0</v>
      </c>
      <c r="B396" s="14">
        <v>2</v>
      </c>
      <c r="C396" s="14" t="s">
        <v>476</v>
      </c>
      <c r="D396" s="15" t="s">
        <v>477</v>
      </c>
      <c r="E396" s="14">
        <v>2</v>
      </c>
      <c r="F396" s="14">
        <v>3</v>
      </c>
      <c r="G396" s="36">
        <v>7</v>
      </c>
      <c r="H396" s="16">
        <v>451.89</v>
      </c>
    </row>
    <row r="397" spans="1:8" ht="22.5" x14ac:dyDescent="0.25">
      <c r="A397" s="14">
        <v>1</v>
      </c>
      <c r="B397" s="14">
        <v>0</v>
      </c>
      <c r="C397" s="14" t="s">
        <v>478</v>
      </c>
      <c r="D397" s="15" t="s">
        <v>479</v>
      </c>
      <c r="E397" s="14">
        <v>2</v>
      </c>
      <c r="F397" s="14">
        <v>3</v>
      </c>
      <c r="G397" s="36">
        <v>7</v>
      </c>
      <c r="H397" s="16">
        <v>8570.06</v>
      </c>
    </row>
    <row r="398" spans="1:8" x14ac:dyDescent="0.25">
      <c r="A398" s="14">
        <v>0</v>
      </c>
      <c r="B398" s="14">
        <v>19</v>
      </c>
      <c r="C398" s="14" t="s">
        <v>480</v>
      </c>
      <c r="D398" s="15" t="s">
        <v>1116</v>
      </c>
      <c r="E398" s="14">
        <v>2</v>
      </c>
      <c r="F398" s="14">
        <v>3</v>
      </c>
      <c r="G398" s="36">
        <v>7</v>
      </c>
      <c r="H398" s="16">
        <v>451.89</v>
      </c>
    </row>
    <row r="399" spans="1:8" x14ac:dyDescent="0.25">
      <c r="A399" s="14">
        <v>0</v>
      </c>
      <c r="B399" s="14">
        <v>34</v>
      </c>
      <c r="C399" s="14" t="s">
        <v>481</v>
      </c>
      <c r="D399" s="15" t="s">
        <v>1117</v>
      </c>
      <c r="E399" s="14">
        <v>2</v>
      </c>
      <c r="F399" s="14">
        <v>3</v>
      </c>
      <c r="G399" s="36">
        <v>7</v>
      </c>
      <c r="H399" s="16">
        <v>451.89</v>
      </c>
    </row>
    <row r="400" spans="1:8" ht="22.5" x14ac:dyDescent="0.25">
      <c r="A400" s="14">
        <v>0</v>
      </c>
      <c r="B400" s="14">
        <v>6</v>
      </c>
      <c r="C400" s="14" t="s">
        <v>482</v>
      </c>
      <c r="D400" s="15" t="s">
        <v>1118</v>
      </c>
      <c r="E400" s="14">
        <v>2</v>
      </c>
      <c r="F400" s="14">
        <v>3</v>
      </c>
      <c r="G400" s="36">
        <v>7</v>
      </c>
      <c r="H400" s="16">
        <v>451.89</v>
      </c>
    </row>
    <row r="401" spans="1:8" ht="22.5" x14ac:dyDescent="0.25">
      <c r="A401" s="14">
        <v>0</v>
      </c>
      <c r="B401" s="14">
        <v>2</v>
      </c>
      <c r="C401" s="14" t="s">
        <v>483</v>
      </c>
      <c r="D401" s="15" t="s">
        <v>1119</v>
      </c>
      <c r="E401" s="14">
        <v>2</v>
      </c>
      <c r="F401" s="14">
        <v>3</v>
      </c>
      <c r="G401" s="36">
        <v>7</v>
      </c>
      <c r="H401" s="16">
        <v>451.89</v>
      </c>
    </row>
    <row r="402" spans="1:8" ht="22.5" x14ac:dyDescent="0.25">
      <c r="A402" s="14">
        <v>0</v>
      </c>
      <c r="B402" s="14">
        <v>9865</v>
      </c>
      <c r="C402" s="14" t="s">
        <v>484</v>
      </c>
      <c r="D402" s="15" t="s">
        <v>1119</v>
      </c>
      <c r="E402" s="14">
        <v>2</v>
      </c>
      <c r="F402" s="14">
        <v>3</v>
      </c>
      <c r="G402" s="36">
        <v>7</v>
      </c>
      <c r="H402" s="16">
        <v>442.73</v>
      </c>
    </row>
    <row r="403" spans="1:8" ht="22.5" x14ac:dyDescent="0.25">
      <c r="A403" s="14">
        <v>0</v>
      </c>
      <c r="B403" s="14">
        <v>635</v>
      </c>
      <c r="C403" s="14" t="s">
        <v>484</v>
      </c>
      <c r="D403" s="15" t="s">
        <v>1119</v>
      </c>
      <c r="E403" s="14">
        <v>3</v>
      </c>
      <c r="F403" s="14">
        <v>3</v>
      </c>
      <c r="G403" s="36">
        <v>7</v>
      </c>
      <c r="H403" s="16">
        <v>577.9</v>
      </c>
    </row>
    <row r="404" spans="1:8" ht="22.5" x14ac:dyDescent="0.25">
      <c r="A404" s="14">
        <v>0</v>
      </c>
      <c r="B404" s="14">
        <v>993</v>
      </c>
      <c r="C404" s="14" t="s">
        <v>484</v>
      </c>
      <c r="D404" s="15" t="s">
        <v>1119</v>
      </c>
      <c r="E404" s="14">
        <v>2</v>
      </c>
      <c r="F404" s="14">
        <v>4</v>
      </c>
      <c r="G404" s="36" t="s">
        <v>412</v>
      </c>
      <c r="H404" s="16">
        <v>602.01</v>
      </c>
    </row>
    <row r="405" spans="1:8" ht="22.5" x14ac:dyDescent="0.25">
      <c r="A405" s="14">
        <v>0</v>
      </c>
      <c r="B405" s="14">
        <v>141</v>
      </c>
      <c r="C405" s="14" t="s">
        <v>484</v>
      </c>
      <c r="D405" s="15" t="s">
        <v>1119</v>
      </c>
      <c r="E405" s="14">
        <v>3</v>
      </c>
      <c r="F405" s="14">
        <v>4</v>
      </c>
      <c r="G405" s="36" t="s">
        <v>412</v>
      </c>
      <c r="H405" s="16">
        <v>786.08</v>
      </c>
    </row>
    <row r="406" spans="1:8" ht="22.5" x14ac:dyDescent="0.25">
      <c r="A406" s="14">
        <v>0</v>
      </c>
      <c r="B406" s="14">
        <v>269</v>
      </c>
      <c r="C406" s="14" t="s">
        <v>484</v>
      </c>
      <c r="D406" s="15" t="s">
        <v>1119</v>
      </c>
      <c r="E406" s="14">
        <v>2</v>
      </c>
      <c r="F406" s="14">
        <v>5</v>
      </c>
      <c r="G406" s="36" t="s">
        <v>413</v>
      </c>
      <c r="H406" s="16">
        <v>806.6</v>
      </c>
    </row>
    <row r="407" spans="1:8" ht="22.5" x14ac:dyDescent="0.25">
      <c r="A407" s="14">
        <v>0</v>
      </c>
      <c r="B407" s="14">
        <v>51</v>
      </c>
      <c r="C407" s="14" t="s">
        <v>484</v>
      </c>
      <c r="D407" s="15" t="s">
        <v>1119</v>
      </c>
      <c r="E407" s="14">
        <v>3</v>
      </c>
      <c r="F407" s="14">
        <v>5</v>
      </c>
      <c r="G407" s="36" t="s">
        <v>413</v>
      </c>
      <c r="H407" s="16">
        <v>1053.25</v>
      </c>
    </row>
    <row r="408" spans="1:8" ht="22.5" x14ac:dyDescent="0.25">
      <c r="A408" s="14">
        <v>0</v>
      </c>
      <c r="B408" s="14">
        <v>110</v>
      </c>
      <c r="C408" s="14" t="s">
        <v>484</v>
      </c>
      <c r="D408" s="15" t="s">
        <v>1119</v>
      </c>
      <c r="E408" s="14">
        <v>2</v>
      </c>
      <c r="F408" s="14">
        <v>7</v>
      </c>
      <c r="G408" s="36" t="s">
        <v>414</v>
      </c>
      <c r="H408" s="16">
        <v>1064.97</v>
      </c>
    </row>
    <row r="409" spans="1:8" ht="22.5" x14ac:dyDescent="0.25">
      <c r="A409" s="14">
        <v>0</v>
      </c>
      <c r="B409" s="14">
        <v>3</v>
      </c>
      <c r="C409" s="14" t="s">
        <v>484</v>
      </c>
      <c r="D409" s="15" t="s">
        <v>1119</v>
      </c>
      <c r="E409" s="14">
        <v>3</v>
      </c>
      <c r="F409" s="14">
        <v>7</v>
      </c>
      <c r="G409" s="36" t="s">
        <v>414</v>
      </c>
      <c r="H409" s="16">
        <v>1390.46</v>
      </c>
    </row>
    <row r="410" spans="1:8" ht="22.5" x14ac:dyDescent="0.25">
      <c r="A410" s="14">
        <v>0</v>
      </c>
      <c r="B410" s="14">
        <v>32</v>
      </c>
      <c r="C410" s="14" t="s">
        <v>484</v>
      </c>
      <c r="D410" s="15" t="s">
        <v>1119</v>
      </c>
      <c r="E410" s="14">
        <v>2</v>
      </c>
      <c r="F410" s="14">
        <v>8</v>
      </c>
      <c r="G410" s="36" t="s">
        <v>415</v>
      </c>
      <c r="H410" s="16">
        <v>1363.08</v>
      </c>
    </row>
    <row r="411" spans="1:8" ht="22.5" x14ac:dyDescent="0.25">
      <c r="A411" s="14">
        <v>0</v>
      </c>
      <c r="B411" s="14">
        <v>18</v>
      </c>
      <c r="C411" s="14" t="s">
        <v>485</v>
      </c>
      <c r="D411" s="15" t="s">
        <v>1120</v>
      </c>
      <c r="E411" s="14">
        <v>2</v>
      </c>
      <c r="F411" s="14">
        <v>3</v>
      </c>
      <c r="G411" s="36">
        <v>7</v>
      </c>
      <c r="H411" s="16">
        <v>451.89</v>
      </c>
    </row>
    <row r="412" spans="1:8" ht="22.5" x14ac:dyDescent="0.25">
      <c r="A412" s="14">
        <v>1</v>
      </c>
      <c r="B412" s="14">
        <v>0</v>
      </c>
      <c r="C412" s="14" t="s">
        <v>486</v>
      </c>
      <c r="D412" s="15" t="s">
        <v>1121</v>
      </c>
      <c r="E412" s="14">
        <v>2</v>
      </c>
      <c r="F412" s="14">
        <v>3</v>
      </c>
      <c r="G412" s="36">
        <v>7</v>
      </c>
      <c r="H412" s="16">
        <v>20249.400000000001</v>
      </c>
    </row>
    <row r="413" spans="1:8" ht="22.5" x14ac:dyDescent="0.25">
      <c r="A413" s="14">
        <v>6</v>
      </c>
      <c r="B413" s="14">
        <v>0</v>
      </c>
      <c r="C413" s="14" t="s">
        <v>234</v>
      </c>
      <c r="D413" s="15" t="s">
        <v>1122</v>
      </c>
      <c r="E413" s="14">
        <v>2</v>
      </c>
      <c r="F413" s="14">
        <v>3</v>
      </c>
      <c r="G413" s="36">
        <v>7</v>
      </c>
      <c r="H413" s="16">
        <v>14206.11</v>
      </c>
    </row>
    <row r="414" spans="1:8" ht="22.5" x14ac:dyDescent="0.25">
      <c r="A414" s="14">
        <v>1</v>
      </c>
      <c r="B414" s="14">
        <v>0</v>
      </c>
      <c r="C414" s="14" t="s">
        <v>234</v>
      </c>
      <c r="D414" s="15" t="s">
        <v>1122</v>
      </c>
      <c r="E414" s="14">
        <v>2</v>
      </c>
      <c r="F414" s="14">
        <v>5</v>
      </c>
      <c r="G414" s="36" t="s">
        <v>413</v>
      </c>
      <c r="H414" s="16">
        <v>24747.09</v>
      </c>
    </row>
    <row r="415" spans="1:8" x14ac:dyDescent="0.25">
      <c r="A415" s="14">
        <v>52</v>
      </c>
      <c r="B415" s="14">
        <v>0</v>
      </c>
      <c r="C415" s="14" t="s">
        <v>279</v>
      </c>
      <c r="D415" s="15" t="s">
        <v>280</v>
      </c>
      <c r="E415" s="14">
        <v>2</v>
      </c>
      <c r="F415" s="14">
        <v>3</v>
      </c>
      <c r="G415" s="36">
        <v>7</v>
      </c>
      <c r="H415" s="16">
        <v>10576.39</v>
      </c>
    </row>
    <row r="416" spans="1:8" x14ac:dyDescent="0.25">
      <c r="A416" s="14">
        <v>2</v>
      </c>
      <c r="B416" s="14">
        <v>0</v>
      </c>
      <c r="C416" s="14" t="s">
        <v>488</v>
      </c>
      <c r="D416" s="15" t="s">
        <v>1123</v>
      </c>
      <c r="E416" s="14">
        <v>2</v>
      </c>
      <c r="F416" s="14">
        <v>3</v>
      </c>
      <c r="G416" s="36">
        <v>7</v>
      </c>
      <c r="H416" s="16">
        <v>11057.98</v>
      </c>
    </row>
    <row r="417" spans="1:8" x14ac:dyDescent="0.25">
      <c r="A417" s="14">
        <v>1</v>
      </c>
      <c r="B417" s="14">
        <v>0</v>
      </c>
      <c r="C417" s="14" t="s">
        <v>488</v>
      </c>
      <c r="D417" s="15" t="s">
        <v>1123</v>
      </c>
      <c r="E417" s="14">
        <v>3</v>
      </c>
      <c r="F417" s="14">
        <v>3</v>
      </c>
      <c r="G417" s="36">
        <v>7</v>
      </c>
      <c r="H417" s="16">
        <v>14462.86</v>
      </c>
    </row>
    <row r="418" spans="1:8" x14ac:dyDescent="0.25">
      <c r="A418" s="14">
        <v>9</v>
      </c>
      <c r="B418" s="14">
        <v>0</v>
      </c>
      <c r="C418" s="14" t="s">
        <v>489</v>
      </c>
      <c r="D418" s="15" t="s">
        <v>1124</v>
      </c>
      <c r="E418" s="14">
        <v>2</v>
      </c>
      <c r="F418" s="14">
        <v>3</v>
      </c>
      <c r="G418" s="36">
        <v>7</v>
      </c>
      <c r="H418" s="16">
        <v>11790.66</v>
      </c>
    </row>
    <row r="419" spans="1:8" x14ac:dyDescent="0.25">
      <c r="A419" s="14">
        <v>3</v>
      </c>
      <c r="B419" s="14">
        <v>0</v>
      </c>
      <c r="C419" s="14" t="s">
        <v>489</v>
      </c>
      <c r="D419" s="15" t="s">
        <v>1124</v>
      </c>
      <c r="E419" s="14">
        <v>2</v>
      </c>
      <c r="F419" s="14">
        <v>4</v>
      </c>
      <c r="G419" s="36" t="s">
        <v>412</v>
      </c>
      <c r="H419" s="16">
        <v>14902.75</v>
      </c>
    </row>
    <row r="420" spans="1:8" ht="22.5" x14ac:dyDescent="0.25">
      <c r="A420" s="14">
        <v>3</v>
      </c>
      <c r="B420" s="14">
        <v>0</v>
      </c>
      <c r="C420" s="14" t="s">
        <v>490</v>
      </c>
      <c r="D420" s="15" t="s">
        <v>1125</v>
      </c>
      <c r="E420" s="14">
        <v>2</v>
      </c>
      <c r="F420" s="14">
        <v>3</v>
      </c>
      <c r="G420" s="36">
        <v>7</v>
      </c>
      <c r="H420" s="16">
        <v>23094.33</v>
      </c>
    </row>
    <row r="421" spans="1:8" ht="22.5" x14ac:dyDescent="0.25">
      <c r="A421" s="14">
        <v>1</v>
      </c>
      <c r="B421" s="14">
        <v>0</v>
      </c>
      <c r="C421" s="14" t="s">
        <v>491</v>
      </c>
      <c r="D421" s="15" t="s">
        <v>492</v>
      </c>
      <c r="E421" s="14">
        <v>2</v>
      </c>
      <c r="F421" s="14">
        <v>3</v>
      </c>
      <c r="G421" s="36">
        <v>7</v>
      </c>
      <c r="H421" s="16">
        <v>21301.45</v>
      </c>
    </row>
    <row r="422" spans="1:8" ht="22.5" x14ac:dyDescent="0.25">
      <c r="A422" s="14">
        <v>17</v>
      </c>
      <c r="B422" s="14">
        <v>0</v>
      </c>
      <c r="C422" s="14" t="s">
        <v>493</v>
      </c>
      <c r="D422" s="15" t="s">
        <v>1126</v>
      </c>
      <c r="E422" s="14">
        <v>2</v>
      </c>
      <c r="F422" s="14">
        <v>3</v>
      </c>
      <c r="G422" s="36">
        <v>7</v>
      </c>
      <c r="H422" s="16">
        <v>8454.17</v>
      </c>
    </row>
    <row r="423" spans="1:8" x14ac:dyDescent="0.25">
      <c r="A423" s="14">
        <v>1</v>
      </c>
      <c r="B423" s="14">
        <v>0</v>
      </c>
      <c r="C423" s="14" t="s">
        <v>494</v>
      </c>
      <c r="D423" s="15" t="s">
        <v>1127</v>
      </c>
      <c r="E423" s="14">
        <v>2</v>
      </c>
      <c r="F423" s="14">
        <v>3</v>
      </c>
      <c r="G423" s="36">
        <v>7</v>
      </c>
      <c r="H423" s="16">
        <v>8686.9</v>
      </c>
    </row>
    <row r="424" spans="1:8" ht="22.5" x14ac:dyDescent="0.25">
      <c r="A424" s="14">
        <v>3</v>
      </c>
      <c r="B424" s="14">
        <v>0</v>
      </c>
      <c r="C424" s="14" t="s">
        <v>495</v>
      </c>
      <c r="D424" s="15" t="s">
        <v>1128</v>
      </c>
      <c r="E424" s="14">
        <v>2</v>
      </c>
      <c r="F424" s="14">
        <v>3</v>
      </c>
      <c r="G424" s="36">
        <v>7</v>
      </c>
      <c r="H424" s="16">
        <v>3821.93</v>
      </c>
    </row>
    <row r="425" spans="1:8" ht="22.5" x14ac:dyDescent="0.25">
      <c r="A425" s="14">
        <v>6</v>
      </c>
      <c r="B425" s="14">
        <v>0</v>
      </c>
      <c r="C425" s="14" t="s">
        <v>496</v>
      </c>
      <c r="D425" s="15" t="s">
        <v>1129</v>
      </c>
      <c r="E425" s="14">
        <v>2</v>
      </c>
      <c r="F425" s="14">
        <v>3</v>
      </c>
      <c r="G425" s="36">
        <v>7</v>
      </c>
      <c r="H425" s="16">
        <v>5096.1099999999997</v>
      </c>
    </row>
    <row r="426" spans="1:8" ht="22.5" x14ac:dyDescent="0.25">
      <c r="A426" s="14">
        <v>4</v>
      </c>
      <c r="B426" s="14">
        <v>0</v>
      </c>
      <c r="C426" s="14" t="s">
        <v>497</v>
      </c>
      <c r="D426" s="15" t="s">
        <v>1130</v>
      </c>
      <c r="E426" s="14">
        <v>2</v>
      </c>
      <c r="F426" s="14">
        <v>3</v>
      </c>
      <c r="G426" s="36">
        <v>7</v>
      </c>
      <c r="H426" s="16">
        <v>20674.599999999999</v>
      </c>
    </row>
    <row r="427" spans="1:8" ht="22.5" x14ac:dyDescent="0.25">
      <c r="A427" s="14">
        <v>2</v>
      </c>
      <c r="B427" s="14">
        <v>0</v>
      </c>
      <c r="C427" s="14" t="s">
        <v>497</v>
      </c>
      <c r="D427" s="15" t="s">
        <v>1130</v>
      </c>
      <c r="E427" s="14">
        <v>2</v>
      </c>
      <c r="F427" s="14">
        <v>5</v>
      </c>
      <c r="G427" s="36" t="s">
        <v>413</v>
      </c>
      <c r="H427" s="16">
        <v>30720.42</v>
      </c>
    </row>
    <row r="428" spans="1:8" ht="22.5" x14ac:dyDescent="0.25">
      <c r="A428" s="14">
        <v>1</v>
      </c>
      <c r="B428" s="14">
        <v>0</v>
      </c>
      <c r="C428" s="14" t="s">
        <v>498</v>
      </c>
      <c r="D428" s="15" t="s">
        <v>1131</v>
      </c>
      <c r="E428" s="14">
        <v>2</v>
      </c>
      <c r="F428" s="14">
        <v>3</v>
      </c>
      <c r="G428" s="36">
        <v>7</v>
      </c>
      <c r="H428" s="16">
        <v>19266.599999999999</v>
      </c>
    </row>
    <row r="429" spans="1:8" x14ac:dyDescent="0.25">
      <c r="A429" s="14">
        <v>13</v>
      </c>
      <c r="B429" s="14">
        <v>0</v>
      </c>
      <c r="C429" s="14" t="s">
        <v>499</v>
      </c>
      <c r="D429" s="15" t="s">
        <v>1132</v>
      </c>
      <c r="E429" s="14">
        <v>2</v>
      </c>
      <c r="F429" s="14">
        <v>3</v>
      </c>
      <c r="G429" s="36">
        <v>7</v>
      </c>
      <c r="H429" s="16">
        <v>11316.58</v>
      </c>
    </row>
    <row r="430" spans="1:8" x14ac:dyDescent="0.25">
      <c r="A430" s="14">
        <v>2</v>
      </c>
      <c r="B430" s="14">
        <v>0</v>
      </c>
      <c r="C430" s="14" t="s">
        <v>499</v>
      </c>
      <c r="D430" s="15" t="s">
        <v>1132</v>
      </c>
      <c r="E430" s="14">
        <v>2</v>
      </c>
      <c r="F430" s="14">
        <v>4</v>
      </c>
      <c r="G430" s="36" t="s">
        <v>412</v>
      </c>
      <c r="H430" s="16">
        <v>15390.6</v>
      </c>
    </row>
    <row r="431" spans="1:8" x14ac:dyDescent="0.25">
      <c r="A431" s="14">
        <v>2</v>
      </c>
      <c r="B431" s="14">
        <v>0</v>
      </c>
      <c r="C431" s="14" t="s">
        <v>499</v>
      </c>
      <c r="D431" s="15" t="s">
        <v>1132</v>
      </c>
      <c r="E431" s="14">
        <v>2</v>
      </c>
      <c r="F431" s="14">
        <v>5</v>
      </c>
      <c r="G431" s="36" t="s">
        <v>413</v>
      </c>
      <c r="H431" s="16">
        <v>20623.43</v>
      </c>
    </row>
    <row r="432" spans="1:8" x14ac:dyDescent="0.25">
      <c r="A432" s="14">
        <v>1</v>
      </c>
      <c r="B432" s="14">
        <v>0</v>
      </c>
      <c r="C432" s="14" t="s">
        <v>499</v>
      </c>
      <c r="D432" s="15" t="s">
        <v>1132</v>
      </c>
      <c r="E432" s="14">
        <v>2</v>
      </c>
      <c r="F432" s="14">
        <v>7</v>
      </c>
      <c r="G432" s="36" t="s">
        <v>414</v>
      </c>
      <c r="H432" s="16">
        <v>27222.93</v>
      </c>
    </row>
    <row r="433" spans="1:8" x14ac:dyDescent="0.25">
      <c r="A433" s="14">
        <v>216</v>
      </c>
      <c r="B433" s="14">
        <v>0</v>
      </c>
      <c r="C433" s="14" t="s">
        <v>500</v>
      </c>
      <c r="D433" s="15" t="s">
        <v>1133</v>
      </c>
      <c r="E433" s="14">
        <v>2</v>
      </c>
      <c r="F433" s="14">
        <v>3</v>
      </c>
      <c r="G433" s="36">
        <v>7</v>
      </c>
      <c r="H433" s="16">
        <v>8686.9</v>
      </c>
    </row>
    <row r="434" spans="1:8" x14ac:dyDescent="0.25">
      <c r="A434" s="14">
        <v>12</v>
      </c>
      <c r="B434" s="14">
        <v>0</v>
      </c>
      <c r="C434" s="14" t="s">
        <v>500</v>
      </c>
      <c r="D434" s="15" t="s">
        <v>1133</v>
      </c>
      <c r="E434" s="14">
        <v>3</v>
      </c>
      <c r="F434" s="14">
        <v>3</v>
      </c>
      <c r="G434" s="36">
        <v>7</v>
      </c>
      <c r="H434" s="16">
        <v>11335.14</v>
      </c>
    </row>
    <row r="435" spans="1:8" x14ac:dyDescent="0.25">
      <c r="A435" s="14">
        <v>30</v>
      </c>
      <c r="B435" s="14">
        <v>0</v>
      </c>
      <c r="C435" s="14" t="s">
        <v>500</v>
      </c>
      <c r="D435" s="15" t="s">
        <v>1133</v>
      </c>
      <c r="E435" s="14">
        <v>2</v>
      </c>
      <c r="F435" s="14">
        <v>4</v>
      </c>
      <c r="G435" s="36" t="s">
        <v>412</v>
      </c>
      <c r="H435" s="16">
        <v>11814.58</v>
      </c>
    </row>
    <row r="436" spans="1:8" x14ac:dyDescent="0.25">
      <c r="A436" s="14">
        <v>12</v>
      </c>
      <c r="B436" s="14">
        <v>0</v>
      </c>
      <c r="C436" s="14" t="s">
        <v>500</v>
      </c>
      <c r="D436" s="15" t="s">
        <v>1133</v>
      </c>
      <c r="E436" s="14">
        <v>2</v>
      </c>
      <c r="F436" s="14">
        <v>5</v>
      </c>
      <c r="G436" s="36" t="s">
        <v>413</v>
      </c>
      <c r="H436" s="16">
        <v>15831.11</v>
      </c>
    </row>
    <row r="437" spans="1:8" x14ac:dyDescent="0.25">
      <c r="A437" s="14">
        <v>1</v>
      </c>
      <c r="B437" s="14">
        <v>0</v>
      </c>
      <c r="C437" s="14" t="s">
        <v>500</v>
      </c>
      <c r="D437" s="15" t="s">
        <v>1133</v>
      </c>
      <c r="E437" s="14">
        <v>3</v>
      </c>
      <c r="F437" s="14">
        <v>5</v>
      </c>
      <c r="G437" s="36" t="s">
        <v>413</v>
      </c>
      <c r="H437" s="16">
        <v>20656.96</v>
      </c>
    </row>
    <row r="438" spans="1:8" x14ac:dyDescent="0.25">
      <c r="A438" s="14">
        <v>10</v>
      </c>
      <c r="B438" s="14">
        <v>0</v>
      </c>
      <c r="C438" s="14" t="s">
        <v>500</v>
      </c>
      <c r="D438" s="15" t="s">
        <v>1133</v>
      </c>
      <c r="E438" s="14">
        <v>2</v>
      </c>
      <c r="F438" s="14">
        <v>7</v>
      </c>
      <c r="G438" s="36" t="s">
        <v>414</v>
      </c>
      <c r="H438" s="16">
        <v>20897.2</v>
      </c>
    </row>
    <row r="439" spans="1:8" x14ac:dyDescent="0.25">
      <c r="A439" s="14">
        <v>5</v>
      </c>
      <c r="B439" s="14">
        <v>0</v>
      </c>
      <c r="C439" s="14" t="s">
        <v>500</v>
      </c>
      <c r="D439" s="15" t="s">
        <v>1133</v>
      </c>
      <c r="E439" s="14">
        <v>2</v>
      </c>
      <c r="F439" s="14">
        <v>8</v>
      </c>
      <c r="G439" s="36" t="s">
        <v>415</v>
      </c>
      <c r="H439" s="16">
        <v>26748.79</v>
      </c>
    </row>
    <row r="440" spans="1:8" x14ac:dyDescent="0.25">
      <c r="A440" s="14">
        <v>1</v>
      </c>
      <c r="B440" s="14">
        <v>0</v>
      </c>
      <c r="C440" s="14" t="s">
        <v>500</v>
      </c>
      <c r="D440" s="15" t="s">
        <v>1133</v>
      </c>
      <c r="E440" s="14">
        <v>2</v>
      </c>
      <c r="F440" s="14">
        <v>9</v>
      </c>
      <c r="G440" s="36" t="s">
        <v>416</v>
      </c>
      <c r="H440" s="16">
        <v>34237.99</v>
      </c>
    </row>
    <row r="441" spans="1:8" ht="22.5" x14ac:dyDescent="0.25">
      <c r="A441" s="14">
        <v>76</v>
      </c>
      <c r="B441" s="14">
        <v>0</v>
      </c>
      <c r="C441" s="14" t="s">
        <v>501</v>
      </c>
      <c r="D441" s="15" t="s">
        <v>1134</v>
      </c>
      <c r="E441" s="14">
        <v>2</v>
      </c>
      <c r="F441" s="14">
        <v>3</v>
      </c>
      <c r="G441" s="36">
        <v>7</v>
      </c>
      <c r="H441" s="16">
        <v>8391.8799999999992</v>
      </c>
    </row>
    <row r="442" spans="1:8" ht="22.5" x14ac:dyDescent="0.25">
      <c r="A442" s="14">
        <v>3</v>
      </c>
      <c r="B442" s="14">
        <v>0</v>
      </c>
      <c r="C442" s="14" t="s">
        <v>502</v>
      </c>
      <c r="D442" s="15" t="s">
        <v>1135</v>
      </c>
      <c r="E442" s="14">
        <v>2</v>
      </c>
      <c r="F442" s="14">
        <v>3</v>
      </c>
      <c r="G442" s="36">
        <v>7</v>
      </c>
      <c r="H442" s="16">
        <v>10440.83</v>
      </c>
    </row>
    <row r="443" spans="1:8" ht="22.5" x14ac:dyDescent="0.25">
      <c r="A443" s="14">
        <v>1</v>
      </c>
      <c r="B443" s="14">
        <v>0</v>
      </c>
      <c r="C443" s="14" t="s">
        <v>502</v>
      </c>
      <c r="D443" s="15" t="s">
        <v>1135</v>
      </c>
      <c r="E443" s="14">
        <v>2</v>
      </c>
      <c r="F443" s="14">
        <v>7</v>
      </c>
      <c r="G443" s="36" t="s">
        <v>414</v>
      </c>
      <c r="H443" s="16">
        <v>25007.53</v>
      </c>
    </row>
    <row r="444" spans="1:8" ht="22.5" x14ac:dyDescent="0.25">
      <c r="A444" s="14">
        <v>37</v>
      </c>
      <c r="B444" s="14">
        <v>0</v>
      </c>
      <c r="C444" s="14" t="s">
        <v>503</v>
      </c>
      <c r="D444" s="15" t="s">
        <v>1136</v>
      </c>
      <c r="E444" s="14">
        <v>2</v>
      </c>
      <c r="F444" s="14">
        <v>3</v>
      </c>
      <c r="G444" s="36">
        <v>7</v>
      </c>
      <c r="H444" s="16">
        <v>8686.9</v>
      </c>
    </row>
    <row r="445" spans="1:8" ht="22.5" x14ac:dyDescent="0.25">
      <c r="A445" s="14">
        <v>16</v>
      </c>
      <c r="B445" s="14">
        <v>0</v>
      </c>
      <c r="C445" s="14" t="s">
        <v>503</v>
      </c>
      <c r="D445" s="15" t="s">
        <v>1136</v>
      </c>
      <c r="E445" s="14">
        <v>3</v>
      </c>
      <c r="F445" s="14">
        <v>3</v>
      </c>
      <c r="G445" s="36">
        <v>7</v>
      </c>
      <c r="H445" s="16">
        <v>11335.14</v>
      </c>
    </row>
    <row r="446" spans="1:8" ht="22.5" x14ac:dyDescent="0.25">
      <c r="A446" s="14">
        <v>8</v>
      </c>
      <c r="B446" s="14">
        <v>0</v>
      </c>
      <c r="C446" s="14" t="s">
        <v>503</v>
      </c>
      <c r="D446" s="15" t="s">
        <v>1136</v>
      </c>
      <c r="E446" s="14">
        <v>2</v>
      </c>
      <c r="F446" s="14">
        <v>4</v>
      </c>
      <c r="G446" s="36" t="s">
        <v>412</v>
      </c>
      <c r="H446" s="16">
        <v>11814.58</v>
      </c>
    </row>
    <row r="447" spans="1:8" ht="22.5" x14ac:dyDescent="0.25">
      <c r="A447" s="14">
        <v>3</v>
      </c>
      <c r="B447" s="14">
        <v>0</v>
      </c>
      <c r="C447" s="14" t="s">
        <v>503</v>
      </c>
      <c r="D447" s="15" t="s">
        <v>1136</v>
      </c>
      <c r="E447" s="14">
        <v>2</v>
      </c>
      <c r="F447" s="14">
        <v>5</v>
      </c>
      <c r="G447" s="36" t="s">
        <v>413</v>
      </c>
      <c r="H447" s="16">
        <v>15831.11</v>
      </c>
    </row>
    <row r="448" spans="1:8" ht="22.5" x14ac:dyDescent="0.25">
      <c r="A448" s="14">
        <v>8</v>
      </c>
      <c r="B448" s="14">
        <v>0</v>
      </c>
      <c r="C448" s="14" t="s">
        <v>503</v>
      </c>
      <c r="D448" s="15" t="s">
        <v>1136</v>
      </c>
      <c r="E448" s="14">
        <v>2</v>
      </c>
      <c r="F448" s="14">
        <v>7</v>
      </c>
      <c r="G448" s="36" t="s">
        <v>414</v>
      </c>
      <c r="H448" s="16">
        <v>20897.2</v>
      </c>
    </row>
    <row r="449" spans="1:8" ht="22.5" x14ac:dyDescent="0.25">
      <c r="A449" s="14">
        <v>2</v>
      </c>
      <c r="B449" s="14">
        <v>0</v>
      </c>
      <c r="C449" s="14" t="s">
        <v>503</v>
      </c>
      <c r="D449" s="15" t="s">
        <v>1136</v>
      </c>
      <c r="E449" s="14">
        <v>2</v>
      </c>
      <c r="F449" s="14">
        <v>8</v>
      </c>
      <c r="G449" s="36" t="s">
        <v>415</v>
      </c>
      <c r="H449" s="16">
        <v>26748.79</v>
      </c>
    </row>
    <row r="450" spans="1:8" ht="22.5" x14ac:dyDescent="0.25">
      <c r="A450" s="14">
        <v>1</v>
      </c>
      <c r="B450" s="14">
        <v>0</v>
      </c>
      <c r="C450" s="14" t="s">
        <v>503</v>
      </c>
      <c r="D450" s="15" t="s">
        <v>1136</v>
      </c>
      <c r="E450" s="14">
        <v>2</v>
      </c>
      <c r="F450" s="14">
        <v>9</v>
      </c>
      <c r="G450" s="36" t="s">
        <v>416</v>
      </c>
      <c r="H450" s="16">
        <v>34237.99</v>
      </c>
    </row>
    <row r="451" spans="1:8" ht="22.5" x14ac:dyDescent="0.25">
      <c r="A451" s="14">
        <v>22</v>
      </c>
      <c r="B451" s="14">
        <v>0</v>
      </c>
      <c r="C451" s="14" t="s">
        <v>504</v>
      </c>
      <c r="D451" s="15" t="s">
        <v>1137</v>
      </c>
      <c r="E451" s="14">
        <v>2</v>
      </c>
      <c r="F451" s="14">
        <v>3</v>
      </c>
      <c r="G451" s="36">
        <v>7</v>
      </c>
      <c r="H451" s="16">
        <v>8391.8799999999992</v>
      </c>
    </row>
    <row r="452" spans="1:8" ht="22.5" x14ac:dyDescent="0.25">
      <c r="A452" s="14">
        <v>1</v>
      </c>
      <c r="B452" s="14">
        <v>0</v>
      </c>
      <c r="C452" s="14" t="s">
        <v>505</v>
      </c>
      <c r="D452" s="15" t="s">
        <v>506</v>
      </c>
      <c r="E452" s="14">
        <v>2</v>
      </c>
      <c r="F452" s="14">
        <v>3</v>
      </c>
      <c r="G452" s="36">
        <v>7</v>
      </c>
      <c r="H452" s="16">
        <v>11466.58</v>
      </c>
    </row>
    <row r="453" spans="1:8" ht="22.5" x14ac:dyDescent="0.25">
      <c r="A453" s="14">
        <v>1</v>
      </c>
      <c r="B453" s="14">
        <v>0</v>
      </c>
      <c r="C453" s="14" t="s">
        <v>507</v>
      </c>
      <c r="D453" s="15" t="s">
        <v>1138</v>
      </c>
      <c r="E453" s="14">
        <v>2</v>
      </c>
      <c r="F453" s="14">
        <v>7</v>
      </c>
      <c r="G453" s="36" t="s">
        <v>414</v>
      </c>
      <c r="H453" s="16">
        <v>11140.86</v>
      </c>
    </row>
    <row r="454" spans="1:8" ht="22.5" x14ac:dyDescent="0.25">
      <c r="A454" s="14">
        <v>1</v>
      </c>
      <c r="B454" s="14">
        <v>0</v>
      </c>
      <c r="C454" s="14" t="s">
        <v>508</v>
      </c>
      <c r="D454" s="15" t="s">
        <v>1139</v>
      </c>
      <c r="E454" s="14">
        <v>2</v>
      </c>
      <c r="F454" s="14">
        <v>3</v>
      </c>
      <c r="G454" s="36">
        <v>7</v>
      </c>
      <c r="H454" s="16">
        <v>5615.03</v>
      </c>
    </row>
    <row r="455" spans="1:8" ht="22.5" x14ac:dyDescent="0.25">
      <c r="A455" s="14">
        <v>1</v>
      </c>
      <c r="B455" s="14">
        <v>0</v>
      </c>
      <c r="C455" s="14" t="s">
        <v>508</v>
      </c>
      <c r="D455" s="15" t="s">
        <v>1139</v>
      </c>
      <c r="E455" s="14">
        <v>2</v>
      </c>
      <c r="F455" s="14">
        <v>4</v>
      </c>
      <c r="G455" s="36" t="s">
        <v>412</v>
      </c>
      <c r="H455" s="16">
        <v>7636.39</v>
      </c>
    </row>
    <row r="456" spans="1:8" ht="22.5" x14ac:dyDescent="0.25">
      <c r="A456" s="14">
        <v>2</v>
      </c>
      <c r="B456" s="14">
        <v>0</v>
      </c>
      <c r="C456" s="14" t="s">
        <v>508</v>
      </c>
      <c r="D456" s="15" t="s">
        <v>1139</v>
      </c>
      <c r="E456" s="14">
        <v>2</v>
      </c>
      <c r="F456" s="14">
        <v>7</v>
      </c>
      <c r="G456" s="36" t="s">
        <v>414</v>
      </c>
      <c r="H456" s="16">
        <v>13507.25</v>
      </c>
    </row>
    <row r="457" spans="1:8" ht="22.5" x14ac:dyDescent="0.25">
      <c r="A457" s="14">
        <v>52</v>
      </c>
      <c r="B457" s="14">
        <v>0</v>
      </c>
      <c r="C457" s="14" t="s">
        <v>509</v>
      </c>
      <c r="D457" s="15" t="s">
        <v>1140</v>
      </c>
      <c r="E457" s="14">
        <v>2</v>
      </c>
      <c r="F457" s="14">
        <v>3</v>
      </c>
      <c r="G457" s="36">
        <v>7</v>
      </c>
      <c r="H457" s="16">
        <v>4252.7700000000004</v>
      </c>
    </row>
    <row r="458" spans="1:8" ht="22.5" x14ac:dyDescent="0.25">
      <c r="A458" s="14">
        <v>1</v>
      </c>
      <c r="B458" s="14">
        <v>0</v>
      </c>
      <c r="C458" s="14" t="s">
        <v>509</v>
      </c>
      <c r="D458" s="15" t="s">
        <v>1140</v>
      </c>
      <c r="E458" s="14">
        <v>3</v>
      </c>
      <c r="F458" s="14">
        <v>3</v>
      </c>
      <c r="G458" s="36">
        <v>7</v>
      </c>
      <c r="H458" s="16">
        <v>5556.03</v>
      </c>
    </row>
    <row r="459" spans="1:8" ht="22.5" x14ac:dyDescent="0.25">
      <c r="A459" s="14">
        <v>12</v>
      </c>
      <c r="B459" s="14">
        <v>0</v>
      </c>
      <c r="C459" s="14" t="s">
        <v>509</v>
      </c>
      <c r="D459" s="15" t="s">
        <v>1140</v>
      </c>
      <c r="E459" s="14">
        <v>2</v>
      </c>
      <c r="F459" s="14">
        <v>4</v>
      </c>
      <c r="G459" s="36" t="s">
        <v>412</v>
      </c>
      <c r="H459" s="16">
        <v>5784.17</v>
      </c>
    </row>
    <row r="460" spans="1:8" ht="22.5" x14ac:dyDescent="0.25">
      <c r="A460" s="14">
        <v>3</v>
      </c>
      <c r="B460" s="14">
        <v>0</v>
      </c>
      <c r="C460" s="14" t="s">
        <v>509</v>
      </c>
      <c r="D460" s="15" t="s">
        <v>1140</v>
      </c>
      <c r="E460" s="14">
        <v>2</v>
      </c>
      <c r="F460" s="14">
        <v>5</v>
      </c>
      <c r="G460" s="36" t="s">
        <v>413</v>
      </c>
      <c r="H460" s="16">
        <v>7750.98</v>
      </c>
    </row>
    <row r="461" spans="1:8" ht="22.5" x14ac:dyDescent="0.25">
      <c r="A461" s="14">
        <v>1</v>
      </c>
      <c r="B461" s="14">
        <v>0</v>
      </c>
      <c r="C461" s="14" t="s">
        <v>509</v>
      </c>
      <c r="D461" s="15" t="s">
        <v>1140</v>
      </c>
      <c r="E461" s="14">
        <v>2</v>
      </c>
      <c r="F461" s="14">
        <v>7</v>
      </c>
      <c r="G461" s="36" t="s">
        <v>414</v>
      </c>
      <c r="H461" s="16">
        <v>10230.700000000001</v>
      </c>
    </row>
    <row r="462" spans="1:8" ht="22.5" x14ac:dyDescent="0.25">
      <c r="A462" s="14">
        <v>3</v>
      </c>
      <c r="B462" s="14">
        <v>0</v>
      </c>
      <c r="C462" s="14" t="s">
        <v>509</v>
      </c>
      <c r="D462" s="15" t="s">
        <v>1140</v>
      </c>
      <c r="E462" s="14">
        <v>2</v>
      </c>
      <c r="F462" s="14">
        <v>8</v>
      </c>
      <c r="G462" s="36" t="s">
        <v>415</v>
      </c>
      <c r="H462" s="16">
        <v>13095.46</v>
      </c>
    </row>
    <row r="463" spans="1:8" ht="22.5" x14ac:dyDescent="0.25">
      <c r="A463" s="14">
        <v>1</v>
      </c>
      <c r="B463" s="14">
        <v>0</v>
      </c>
      <c r="C463" s="14" t="s">
        <v>510</v>
      </c>
      <c r="D463" s="15" t="s">
        <v>511</v>
      </c>
      <c r="E463" s="14">
        <v>2</v>
      </c>
      <c r="F463" s="14">
        <v>3</v>
      </c>
      <c r="G463" s="36">
        <v>7</v>
      </c>
      <c r="H463" s="16">
        <v>3800.88</v>
      </c>
    </row>
    <row r="464" spans="1:8" ht="22.5" x14ac:dyDescent="0.25">
      <c r="A464" s="14">
        <v>5</v>
      </c>
      <c r="B464" s="14">
        <v>0</v>
      </c>
      <c r="C464" s="14" t="s">
        <v>512</v>
      </c>
      <c r="D464" s="15" t="s">
        <v>513</v>
      </c>
      <c r="E464" s="14">
        <v>2</v>
      </c>
      <c r="F464" s="14">
        <v>3</v>
      </c>
      <c r="G464" s="36">
        <v>7</v>
      </c>
      <c r="H464" s="16">
        <v>5512.02</v>
      </c>
    </row>
    <row r="465" spans="1:8" x14ac:dyDescent="0.25">
      <c r="A465" s="14">
        <v>1</v>
      </c>
      <c r="B465" s="14">
        <v>0</v>
      </c>
      <c r="C465" s="14" t="s">
        <v>514</v>
      </c>
      <c r="D465" s="15" t="s">
        <v>1141</v>
      </c>
      <c r="E465" s="14">
        <v>2</v>
      </c>
      <c r="F465" s="14">
        <v>3</v>
      </c>
      <c r="G465" s="36">
        <v>7</v>
      </c>
      <c r="H465" s="16">
        <v>4820.1499999999996</v>
      </c>
    </row>
    <row r="466" spans="1:8" ht="22.5" x14ac:dyDescent="0.25">
      <c r="A466" s="14">
        <v>1</v>
      </c>
      <c r="B466" s="14">
        <v>0</v>
      </c>
      <c r="C466" s="14" t="s">
        <v>515</v>
      </c>
      <c r="D466" s="15" t="s">
        <v>1142</v>
      </c>
      <c r="E466" s="14">
        <v>2</v>
      </c>
      <c r="F466" s="14">
        <v>3</v>
      </c>
      <c r="G466" s="36">
        <v>7</v>
      </c>
      <c r="H466" s="16">
        <v>5452.3</v>
      </c>
    </row>
    <row r="467" spans="1:8" x14ac:dyDescent="0.25">
      <c r="A467" s="14">
        <v>2</v>
      </c>
      <c r="B467" s="14">
        <v>0</v>
      </c>
      <c r="C467" s="14" t="s">
        <v>516</v>
      </c>
      <c r="D467" s="15" t="s">
        <v>1143</v>
      </c>
      <c r="E467" s="14">
        <v>3</v>
      </c>
      <c r="F467" s="14">
        <v>3</v>
      </c>
      <c r="G467" s="36">
        <v>7</v>
      </c>
      <c r="H467" s="16">
        <v>15372.22</v>
      </c>
    </row>
    <row r="468" spans="1:8" x14ac:dyDescent="0.25">
      <c r="A468" s="14">
        <v>363</v>
      </c>
      <c r="B468" s="14">
        <v>0</v>
      </c>
      <c r="C468" s="14" t="s">
        <v>517</v>
      </c>
      <c r="D468" s="15" t="s">
        <v>1144</v>
      </c>
      <c r="E468" s="14">
        <v>2</v>
      </c>
      <c r="F468" s="14">
        <v>3</v>
      </c>
      <c r="G468" s="36">
        <v>7</v>
      </c>
      <c r="H468" s="16">
        <v>8838.23</v>
      </c>
    </row>
    <row r="469" spans="1:8" x14ac:dyDescent="0.25">
      <c r="A469" s="14">
        <v>20</v>
      </c>
      <c r="B469" s="14">
        <v>0</v>
      </c>
      <c r="C469" s="14" t="s">
        <v>517</v>
      </c>
      <c r="D469" s="15" t="s">
        <v>1144</v>
      </c>
      <c r="E469" s="14">
        <v>3</v>
      </c>
      <c r="F469" s="14">
        <v>3</v>
      </c>
      <c r="G469" s="36">
        <v>7</v>
      </c>
      <c r="H469" s="16">
        <v>11535.92</v>
      </c>
    </row>
    <row r="470" spans="1:8" x14ac:dyDescent="0.25">
      <c r="A470" s="14">
        <v>295</v>
      </c>
      <c r="B470" s="14">
        <v>0</v>
      </c>
      <c r="C470" s="14" t="s">
        <v>518</v>
      </c>
      <c r="D470" s="15" t="s">
        <v>1145</v>
      </c>
      <c r="E470" s="14">
        <v>2</v>
      </c>
      <c r="F470" s="14">
        <v>3</v>
      </c>
      <c r="G470" s="36">
        <v>7</v>
      </c>
      <c r="H470" s="16">
        <v>8857.2999999999993</v>
      </c>
    </row>
    <row r="471" spans="1:8" x14ac:dyDescent="0.25">
      <c r="A471" s="14">
        <v>20</v>
      </c>
      <c r="B471" s="14">
        <v>0</v>
      </c>
      <c r="C471" s="14" t="s">
        <v>518</v>
      </c>
      <c r="D471" s="15" t="s">
        <v>1145</v>
      </c>
      <c r="E471" s="14">
        <v>3</v>
      </c>
      <c r="F471" s="14">
        <v>3</v>
      </c>
      <c r="G471" s="36">
        <v>7</v>
      </c>
      <c r="H471" s="16">
        <v>11560.9</v>
      </c>
    </row>
    <row r="472" spans="1:8" x14ac:dyDescent="0.25">
      <c r="A472" s="14">
        <v>1</v>
      </c>
      <c r="B472" s="14">
        <v>0</v>
      </c>
      <c r="C472" s="14" t="s">
        <v>519</v>
      </c>
      <c r="D472" s="15" t="s">
        <v>1146</v>
      </c>
      <c r="E472" s="14">
        <v>2</v>
      </c>
      <c r="F472" s="14">
        <v>3</v>
      </c>
      <c r="G472" s="36">
        <v>7</v>
      </c>
      <c r="H472" s="16">
        <v>8980.9500000000007</v>
      </c>
    </row>
    <row r="473" spans="1:8" x14ac:dyDescent="0.25">
      <c r="A473" s="14">
        <v>109</v>
      </c>
      <c r="B473" s="14">
        <v>0</v>
      </c>
      <c r="C473" s="14" t="s">
        <v>247</v>
      </c>
      <c r="D473" s="15" t="s">
        <v>1147</v>
      </c>
      <c r="E473" s="14">
        <v>2</v>
      </c>
      <c r="F473" s="14">
        <v>3</v>
      </c>
      <c r="G473" s="36">
        <v>7</v>
      </c>
      <c r="H473" s="16">
        <v>9388.01</v>
      </c>
    </row>
    <row r="474" spans="1:8" x14ac:dyDescent="0.25">
      <c r="A474" s="14">
        <v>6</v>
      </c>
      <c r="B474" s="14">
        <v>0</v>
      </c>
      <c r="C474" s="14" t="s">
        <v>247</v>
      </c>
      <c r="D474" s="15" t="s">
        <v>1147</v>
      </c>
      <c r="E474" s="14">
        <v>3</v>
      </c>
      <c r="F474" s="14">
        <v>3</v>
      </c>
      <c r="G474" s="36">
        <v>7</v>
      </c>
      <c r="H474" s="16">
        <v>12258.85</v>
      </c>
    </row>
    <row r="475" spans="1:8" x14ac:dyDescent="0.25">
      <c r="A475" s="14">
        <v>342</v>
      </c>
      <c r="B475" s="14">
        <v>0</v>
      </c>
      <c r="C475" s="14" t="s">
        <v>520</v>
      </c>
      <c r="D475" s="15" t="s">
        <v>278</v>
      </c>
      <c r="E475" s="14">
        <v>2</v>
      </c>
      <c r="F475" s="14">
        <v>3</v>
      </c>
      <c r="G475" s="36">
        <v>7</v>
      </c>
      <c r="H475" s="16">
        <v>8331.4699999999993</v>
      </c>
    </row>
    <row r="476" spans="1:8" x14ac:dyDescent="0.25">
      <c r="A476" s="14">
        <v>24</v>
      </c>
      <c r="B476" s="14">
        <v>0</v>
      </c>
      <c r="C476" s="14" t="s">
        <v>520</v>
      </c>
      <c r="D476" s="15" t="s">
        <v>278</v>
      </c>
      <c r="E476" s="14">
        <v>3</v>
      </c>
      <c r="F476" s="14">
        <v>3</v>
      </c>
      <c r="G476" s="36">
        <v>7</v>
      </c>
      <c r="H476" s="16">
        <v>11372.26</v>
      </c>
    </row>
    <row r="477" spans="1:8" x14ac:dyDescent="0.25">
      <c r="A477" s="14">
        <v>0</v>
      </c>
      <c r="B477" s="14">
        <v>3206</v>
      </c>
      <c r="C477" s="14" t="s">
        <v>521</v>
      </c>
      <c r="D477" s="15" t="s">
        <v>1148</v>
      </c>
      <c r="E477" s="14">
        <v>2</v>
      </c>
      <c r="F477" s="14">
        <v>3</v>
      </c>
      <c r="G477" s="36">
        <v>7</v>
      </c>
      <c r="H477" s="16">
        <v>370.68</v>
      </c>
    </row>
    <row r="478" spans="1:8" x14ac:dyDescent="0.25">
      <c r="A478" s="14">
        <v>0</v>
      </c>
      <c r="B478" s="14">
        <v>36</v>
      </c>
      <c r="C478" s="14" t="s">
        <v>521</v>
      </c>
      <c r="D478" s="15" t="s">
        <v>1148</v>
      </c>
      <c r="E478" s="14">
        <v>3</v>
      </c>
      <c r="F478" s="14">
        <v>3</v>
      </c>
      <c r="G478" s="36">
        <v>7</v>
      </c>
      <c r="H478" s="16">
        <v>483.43</v>
      </c>
    </row>
    <row r="479" spans="1:8" x14ac:dyDescent="0.25">
      <c r="A479" s="14">
        <v>2</v>
      </c>
      <c r="B479" s="14">
        <v>0</v>
      </c>
      <c r="C479" s="14" t="s">
        <v>522</v>
      </c>
      <c r="D479" s="15" t="s">
        <v>1149</v>
      </c>
      <c r="E479" s="14">
        <v>2</v>
      </c>
      <c r="F479" s="14">
        <v>3</v>
      </c>
      <c r="G479" s="36">
        <v>7</v>
      </c>
      <c r="H479" s="16">
        <v>5287.04</v>
      </c>
    </row>
    <row r="480" spans="1:8" x14ac:dyDescent="0.25">
      <c r="A480" s="14">
        <v>1</v>
      </c>
      <c r="B480" s="14">
        <v>0</v>
      </c>
      <c r="C480" s="14" t="s">
        <v>522</v>
      </c>
      <c r="D480" s="15" t="s">
        <v>1149</v>
      </c>
      <c r="E480" s="14">
        <v>3</v>
      </c>
      <c r="F480" s="14">
        <v>3</v>
      </c>
      <c r="G480" s="36">
        <v>7</v>
      </c>
      <c r="H480" s="16">
        <v>6889.12</v>
      </c>
    </row>
    <row r="481" spans="1:8" ht="22.5" x14ac:dyDescent="0.25">
      <c r="A481" s="14">
        <v>15</v>
      </c>
      <c r="B481" s="14">
        <v>0</v>
      </c>
      <c r="C481" s="14" t="s">
        <v>523</v>
      </c>
      <c r="D481" s="15" t="s">
        <v>1150</v>
      </c>
      <c r="E481" s="14">
        <v>2</v>
      </c>
      <c r="F481" s="14">
        <v>3</v>
      </c>
      <c r="G481" s="36">
        <v>7</v>
      </c>
      <c r="H481" s="16">
        <v>14094.16</v>
      </c>
    </row>
    <row r="482" spans="1:8" ht="22.5" x14ac:dyDescent="0.25">
      <c r="A482" s="14">
        <v>10</v>
      </c>
      <c r="B482" s="14">
        <v>0</v>
      </c>
      <c r="C482" s="14" t="s">
        <v>329</v>
      </c>
      <c r="D482" s="15" t="s">
        <v>1151</v>
      </c>
      <c r="E482" s="14">
        <v>2</v>
      </c>
      <c r="F482" s="14">
        <v>3</v>
      </c>
      <c r="G482" s="36">
        <v>7</v>
      </c>
      <c r="H482" s="16">
        <v>14094.16</v>
      </c>
    </row>
    <row r="483" spans="1:8" ht="22.5" x14ac:dyDescent="0.25">
      <c r="A483" s="14">
        <v>2</v>
      </c>
      <c r="B483" s="14">
        <v>0</v>
      </c>
      <c r="C483" s="14" t="s">
        <v>287</v>
      </c>
      <c r="D483" s="15" t="s">
        <v>1152</v>
      </c>
      <c r="E483" s="14">
        <v>2</v>
      </c>
      <c r="F483" s="14">
        <v>3</v>
      </c>
      <c r="G483" s="36">
        <v>7</v>
      </c>
      <c r="H483" s="16">
        <v>14657.94</v>
      </c>
    </row>
    <row r="484" spans="1:8" x14ac:dyDescent="0.25">
      <c r="A484" s="14">
        <v>17</v>
      </c>
      <c r="B484" s="14">
        <v>0</v>
      </c>
      <c r="C484" s="14" t="s">
        <v>524</v>
      </c>
      <c r="D484" s="15" t="s">
        <v>1153</v>
      </c>
      <c r="E484" s="14">
        <v>2</v>
      </c>
      <c r="F484" s="14">
        <v>3</v>
      </c>
      <c r="G484" s="36">
        <v>7</v>
      </c>
      <c r="H484" s="16">
        <v>28106.85</v>
      </c>
    </row>
    <row r="485" spans="1:8" x14ac:dyDescent="0.25">
      <c r="A485" s="14">
        <v>1</v>
      </c>
      <c r="B485" s="14">
        <v>0</v>
      </c>
      <c r="C485" s="14" t="s">
        <v>524</v>
      </c>
      <c r="D485" s="15" t="s">
        <v>1153</v>
      </c>
      <c r="E485" s="14">
        <v>3</v>
      </c>
      <c r="F485" s="14">
        <v>3</v>
      </c>
      <c r="G485" s="36">
        <v>7</v>
      </c>
      <c r="H485" s="16">
        <v>36694.29</v>
      </c>
    </row>
    <row r="486" spans="1:8" x14ac:dyDescent="0.25">
      <c r="A486" s="14">
        <v>8</v>
      </c>
      <c r="B486" s="14">
        <v>0</v>
      </c>
      <c r="C486" s="14" t="s">
        <v>524</v>
      </c>
      <c r="D486" s="15" t="s">
        <v>1153</v>
      </c>
      <c r="E486" s="14">
        <v>2</v>
      </c>
      <c r="F486" s="14">
        <v>4</v>
      </c>
      <c r="G486" s="36" t="s">
        <v>412</v>
      </c>
      <c r="H486" s="16">
        <v>34129.71</v>
      </c>
    </row>
    <row r="487" spans="1:8" x14ac:dyDescent="0.25">
      <c r="A487" s="14">
        <v>1</v>
      </c>
      <c r="B487" s="14">
        <v>0</v>
      </c>
      <c r="C487" s="14" t="s">
        <v>524</v>
      </c>
      <c r="D487" s="15" t="s">
        <v>1153</v>
      </c>
      <c r="E487" s="14">
        <v>3</v>
      </c>
      <c r="F487" s="14">
        <v>4</v>
      </c>
      <c r="G487" s="36" t="s">
        <v>412</v>
      </c>
      <c r="H487" s="16">
        <v>44557.36</v>
      </c>
    </row>
    <row r="488" spans="1:8" x14ac:dyDescent="0.25">
      <c r="A488" s="14">
        <v>12</v>
      </c>
      <c r="B488" s="14">
        <v>0</v>
      </c>
      <c r="C488" s="14" t="s">
        <v>524</v>
      </c>
      <c r="D488" s="15" t="s">
        <v>1153</v>
      </c>
      <c r="E488" s="14">
        <v>2</v>
      </c>
      <c r="F488" s="14">
        <v>5</v>
      </c>
      <c r="G488" s="36" t="s">
        <v>413</v>
      </c>
      <c r="H488" s="16">
        <v>43195.41</v>
      </c>
    </row>
    <row r="489" spans="1:8" x14ac:dyDescent="0.25">
      <c r="A489" s="14">
        <v>1</v>
      </c>
      <c r="B489" s="14">
        <v>0</v>
      </c>
      <c r="C489" s="14" t="s">
        <v>524</v>
      </c>
      <c r="D489" s="15" t="s">
        <v>1153</v>
      </c>
      <c r="E489" s="14">
        <v>3</v>
      </c>
      <c r="F489" s="14">
        <v>5</v>
      </c>
      <c r="G489" s="36" t="s">
        <v>413</v>
      </c>
      <c r="H489" s="16">
        <v>56392.89</v>
      </c>
    </row>
    <row r="490" spans="1:8" x14ac:dyDescent="0.25">
      <c r="A490" s="14">
        <v>8</v>
      </c>
      <c r="B490" s="14">
        <v>0</v>
      </c>
      <c r="C490" s="14" t="s">
        <v>524</v>
      </c>
      <c r="D490" s="15" t="s">
        <v>1153</v>
      </c>
      <c r="E490" s="14">
        <v>2</v>
      </c>
      <c r="F490" s="14">
        <v>7</v>
      </c>
      <c r="G490" s="36" t="s">
        <v>414</v>
      </c>
      <c r="H490" s="16">
        <v>57017.95</v>
      </c>
    </row>
    <row r="491" spans="1:8" x14ac:dyDescent="0.25">
      <c r="A491" s="14">
        <v>4</v>
      </c>
      <c r="B491" s="14">
        <v>0</v>
      </c>
      <c r="C491" s="14" t="s">
        <v>524</v>
      </c>
      <c r="D491" s="15" t="s">
        <v>1153</v>
      </c>
      <c r="E491" s="14">
        <v>2</v>
      </c>
      <c r="F491" s="14">
        <v>8</v>
      </c>
      <c r="G491" s="36" t="s">
        <v>415</v>
      </c>
      <c r="H491" s="16">
        <v>72982.960000000006</v>
      </c>
    </row>
    <row r="492" spans="1:8" x14ac:dyDescent="0.25">
      <c r="A492" s="14">
        <v>3</v>
      </c>
      <c r="B492" s="14">
        <v>0</v>
      </c>
      <c r="C492" s="14" t="s">
        <v>524</v>
      </c>
      <c r="D492" s="15" t="s">
        <v>1153</v>
      </c>
      <c r="E492" s="14">
        <v>2</v>
      </c>
      <c r="F492" s="14">
        <v>9</v>
      </c>
      <c r="G492" s="36" t="s">
        <v>416</v>
      </c>
      <c r="H492" s="16">
        <v>93418.17</v>
      </c>
    </row>
    <row r="493" spans="1:8" x14ac:dyDescent="0.25">
      <c r="A493" s="14">
        <v>1</v>
      </c>
      <c r="B493" s="14">
        <v>0</v>
      </c>
      <c r="C493" s="14" t="s">
        <v>524</v>
      </c>
      <c r="D493" s="15" t="s">
        <v>1153</v>
      </c>
      <c r="E493" s="14">
        <v>3</v>
      </c>
      <c r="F493" s="14">
        <v>9</v>
      </c>
      <c r="G493" s="36" t="s">
        <v>416</v>
      </c>
      <c r="H493" s="16">
        <v>121960.19</v>
      </c>
    </row>
    <row r="494" spans="1:8" x14ac:dyDescent="0.25">
      <c r="A494" s="14">
        <v>103</v>
      </c>
      <c r="B494" s="14">
        <v>0</v>
      </c>
      <c r="C494" s="14" t="s">
        <v>525</v>
      </c>
      <c r="D494" s="15" t="s">
        <v>1154</v>
      </c>
      <c r="E494" s="14">
        <v>2</v>
      </c>
      <c r="F494" s="14">
        <v>3</v>
      </c>
      <c r="G494" s="36">
        <v>7</v>
      </c>
      <c r="H494" s="16">
        <v>26768.99</v>
      </c>
    </row>
    <row r="495" spans="1:8" x14ac:dyDescent="0.25">
      <c r="A495" s="14">
        <v>14</v>
      </c>
      <c r="B495" s="14">
        <v>0</v>
      </c>
      <c r="C495" s="14" t="s">
        <v>525</v>
      </c>
      <c r="D495" s="15" t="s">
        <v>1154</v>
      </c>
      <c r="E495" s="14">
        <v>3</v>
      </c>
      <c r="F495" s="14">
        <v>3</v>
      </c>
      <c r="G495" s="36">
        <v>7</v>
      </c>
      <c r="H495" s="16">
        <v>34947.78</v>
      </c>
    </row>
    <row r="496" spans="1:8" x14ac:dyDescent="0.25">
      <c r="A496" s="14">
        <v>18</v>
      </c>
      <c r="B496" s="14">
        <v>0</v>
      </c>
      <c r="C496" s="14" t="s">
        <v>525</v>
      </c>
      <c r="D496" s="15" t="s">
        <v>1154</v>
      </c>
      <c r="E496" s="14">
        <v>2</v>
      </c>
      <c r="F496" s="14">
        <v>4</v>
      </c>
      <c r="G496" s="36" t="s">
        <v>412</v>
      </c>
      <c r="H496" s="16">
        <v>32505.200000000001</v>
      </c>
    </row>
    <row r="497" spans="1:8" x14ac:dyDescent="0.25">
      <c r="A497" s="14">
        <v>5</v>
      </c>
      <c r="B497" s="14">
        <v>0</v>
      </c>
      <c r="C497" s="14" t="s">
        <v>525</v>
      </c>
      <c r="D497" s="15" t="s">
        <v>1154</v>
      </c>
      <c r="E497" s="14">
        <v>3</v>
      </c>
      <c r="F497" s="14">
        <v>4</v>
      </c>
      <c r="G497" s="36" t="s">
        <v>412</v>
      </c>
      <c r="H497" s="16">
        <v>42436.639999999999</v>
      </c>
    </row>
    <row r="498" spans="1:8" x14ac:dyDescent="0.25">
      <c r="A498" s="14">
        <v>14</v>
      </c>
      <c r="B498" s="14">
        <v>0</v>
      </c>
      <c r="C498" s="14" t="s">
        <v>525</v>
      </c>
      <c r="D498" s="15" t="s">
        <v>1154</v>
      </c>
      <c r="E498" s="14">
        <v>2</v>
      </c>
      <c r="F498" s="14">
        <v>5</v>
      </c>
      <c r="G498" s="36" t="s">
        <v>413</v>
      </c>
      <c r="H498" s="16">
        <v>41139.39</v>
      </c>
    </row>
    <row r="499" spans="1:8" x14ac:dyDescent="0.25">
      <c r="A499" s="14">
        <v>2</v>
      </c>
      <c r="B499" s="14">
        <v>0</v>
      </c>
      <c r="C499" s="14" t="s">
        <v>525</v>
      </c>
      <c r="D499" s="15" t="s">
        <v>1154</v>
      </c>
      <c r="E499" s="14">
        <v>3</v>
      </c>
      <c r="F499" s="14">
        <v>5</v>
      </c>
      <c r="G499" s="36" t="s">
        <v>413</v>
      </c>
      <c r="H499" s="16">
        <v>53708.88</v>
      </c>
    </row>
    <row r="500" spans="1:8" x14ac:dyDescent="0.25">
      <c r="A500" s="14">
        <v>9</v>
      </c>
      <c r="B500" s="14">
        <v>0</v>
      </c>
      <c r="C500" s="14" t="s">
        <v>525</v>
      </c>
      <c r="D500" s="15" t="s">
        <v>1154</v>
      </c>
      <c r="E500" s="14">
        <v>2</v>
      </c>
      <c r="F500" s="14">
        <v>7</v>
      </c>
      <c r="G500" s="36" t="s">
        <v>414</v>
      </c>
      <c r="H500" s="16">
        <v>54304</v>
      </c>
    </row>
    <row r="501" spans="1:8" x14ac:dyDescent="0.25">
      <c r="A501" s="14">
        <v>2</v>
      </c>
      <c r="B501" s="14">
        <v>0</v>
      </c>
      <c r="C501" s="14" t="s">
        <v>525</v>
      </c>
      <c r="D501" s="15" t="s">
        <v>1154</v>
      </c>
      <c r="E501" s="14">
        <v>3</v>
      </c>
      <c r="F501" s="14">
        <v>7</v>
      </c>
      <c r="G501" s="36" t="s">
        <v>414</v>
      </c>
      <c r="H501" s="16">
        <v>70895.66</v>
      </c>
    </row>
    <row r="502" spans="1:8" x14ac:dyDescent="0.25">
      <c r="A502" s="14">
        <v>6</v>
      </c>
      <c r="B502" s="14">
        <v>0</v>
      </c>
      <c r="C502" s="14" t="s">
        <v>525</v>
      </c>
      <c r="D502" s="15" t="s">
        <v>1154</v>
      </c>
      <c r="E502" s="14">
        <v>2</v>
      </c>
      <c r="F502" s="14">
        <v>8</v>
      </c>
      <c r="G502" s="36" t="s">
        <v>415</v>
      </c>
      <c r="H502" s="16">
        <v>69509.100000000006</v>
      </c>
    </row>
    <row r="503" spans="1:8" x14ac:dyDescent="0.25">
      <c r="A503" s="14">
        <v>3</v>
      </c>
      <c r="B503" s="14">
        <v>0</v>
      </c>
      <c r="C503" s="14" t="s">
        <v>525</v>
      </c>
      <c r="D503" s="15" t="s">
        <v>1154</v>
      </c>
      <c r="E503" s="14">
        <v>2</v>
      </c>
      <c r="F503" s="14">
        <v>9</v>
      </c>
      <c r="G503" s="36" t="s">
        <v>416</v>
      </c>
      <c r="H503" s="16">
        <v>88971.7</v>
      </c>
    </row>
    <row r="504" spans="1:8" x14ac:dyDescent="0.25">
      <c r="A504" s="14">
        <v>0</v>
      </c>
      <c r="B504" s="14">
        <v>39450</v>
      </c>
      <c r="C504" s="14" t="s">
        <v>526</v>
      </c>
      <c r="D504" s="15" t="s">
        <v>1155</v>
      </c>
      <c r="E504" s="14">
        <v>2</v>
      </c>
      <c r="F504" s="14">
        <v>3</v>
      </c>
      <c r="G504" s="36">
        <v>7</v>
      </c>
      <c r="H504" s="16">
        <v>451.89</v>
      </c>
    </row>
    <row r="505" spans="1:8" x14ac:dyDescent="0.25">
      <c r="A505" s="14">
        <v>0</v>
      </c>
      <c r="B505" s="14">
        <v>3060</v>
      </c>
      <c r="C505" s="14" t="s">
        <v>526</v>
      </c>
      <c r="D505" s="15" t="s">
        <v>1155</v>
      </c>
      <c r="E505" s="14">
        <v>3</v>
      </c>
      <c r="F505" s="14">
        <v>3</v>
      </c>
      <c r="G505" s="36">
        <v>7</v>
      </c>
      <c r="H505" s="16">
        <v>589.91</v>
      </c>
    </row>
    <row r="506" spans="1:8" x14ac:dyDescent="0.25">
      <c r="A506" s="14">
        <v>0</v>
      </c>
      <c r="B506" s="14">
        <v>17430</v>
      </c>
      <c r="C506" s="14" t="s">
        <v>526</v>
      </c>
      <c r="D506" s="15" t="s">
        <v>1155</v>
      </c>
      <c r="E506" s="14">
        <v>2</v>
      </c>
      <c r="F506" s="14">
        <v>4</v>
      </c>
      <c r="G506" s="36" t="s">
        <v>412</v>
      </c>
      <c r="H506" s="16">
        <v>614.29</v>
      </c>
    </row>
    <row r="507" spans="1:8" x14ac:dyDescent="0.25">
      <c r="A507" s="14">
        <v>0</v>
      </c>
      <c r="B507" s="14">
        <v>1410</v>
      </c>
      <c r="C507" s="14" t="s">
        <v>526</v>
      </c>
      <c r="D507" s="15" t="s">
        <v>1155</v>
      </c>
      <c r="E507" s="14">
        <v>3</v>
      </c>
      <c r="F507" s="14">
        <v>4</v>
      </c>
      <c r="G507" s="36" t="s">
        <v>412</v>
      </c>
      <c r="H507" s="16">
        <v>801.45</v>
      </c>
    </row>
    <row r="508" spans="1:8" x14ac:dyDescent="0.25">
      <c r="A508" s="14">
        <v>0</v>
      </c>
      <c r="B508" s="14">
        <v>4800</v>
      </c>
      <c r="C508" s="14" t="s">
        <v>526</v>
      </c>
      <c r="D508" s="15" t="s">
        <v>1155</v>
      </c>
      <c r="E508" s="14">
        <v>2</v>
      </c>
      <c r="F508" s="14">
        <v>5</v>
      </c>
      <c r="G508" s="36" t="s">
        <v>413</v>
      </c>
      <c r="H508" s="16">
        <v>823.1</v>
      </c>
    </row>
    <row r="509" spans="1:8" x14ac:dyDescent="0.25">
      <c r="A509" s="14">
        <v>0</v>
      </c>
      <c r="B509" s="14">
        <v>510</v>
      </c>
      <c r="C509" s="14" t="s">
        <v>526</v>
      </c>
      <c r="D509" s="15" t="s">
        <v>1155</v>
      </c>
      <c r="E509" s="14">
        <v>3</v>
      </c>
      <c r="F509" s="14">
        <v>5</v>
      </c>
      <c r="G509" s="36" t="s">
        <v>413</v>
      </c>
      <c r="H509" s="16">
        <v>1074.1300000000001</v>
      </c>
    </row>
    <row r="510" spans="1:8" x14ac:dyDescent="0.25">
      <c r="A510" s="14">
        <v>0</v>
      </c>
      <c r="B510" s="14">
        <v>2190</v>
      </c>
      <c r="C510" s="14" t="s">
        <v>526</v>
      </c>
      <c r="D510" s="15" t="s">
        <v>1155</v>
      </c>
      <c r="E510" s="14">
        <v>2</v>
      </c>
      <c r="F510" s="14">
        <v>7</v>
      </c>
      <c r="G510" s="36" t="s">
        <v>414</v>
      </c>
      <c r="H510" s="16">
        <v>1086.54</v>
      </c>
    </row>
    <row r="511" spans="1:8" x14ac:dyDescent="0.25">
      <c r="A511" s="14">
        <v>0</v>
      </c>
      <c r="B511" s="14">
        <v>150</v>
      </c>
      <c r="C511" s="14" t="s">
        <v>526</v>
      </c>
      <c r="D511" s="15" t="s">
        <v>1155</v>
      </c>
      <c r="E511" s="14">
        <v>3</v>
      </c>
      <c r="F511" s="14">
        <v>7</v>
      </c>
      <c r="G511" s="36" t="s">
        <v>414</v>
      </c>
      <c r="H511" s="16">
        <v>1417.82</v>
      </c>
    </row>
    <row r="512" spans="1:8" x14ac:dyDescent="0.25">
      <c r="A512" s="14">
        <v>0</v>
      </c>
      <c r="B512" s="14">
        <v>630</v>
      </c>
      <c r="C512" s="14" t="s">
        <v>526</v>
      </c>
      <c r="D512" s="15" t="s">
        <v>1155</v>
      </c>
      <c r="E512" s="14">
        <v>2</v>
      </c>
      <c r="F512" s="14">
        <v>8</v>
      </c>
      <c r="G512" s="36" t="s">
        <v>415</v>
      </c>
      <c r="H512" s="16">
        <v>1390.77</v>
      </c>
    </row>
    <row r="513" spans="1:8" x14ac:dyDescent="0.25">
      <c r="A513" s="14">
        <v>0</v>
      </c>
      <c r="B513" s="14">
        <v>270</v>
      </c>
      <c r="C513" s="14" t="s">
        <v>526</v>
      </c>
      <c r="D513" s="15" t="s">
        <v>1155</v>
      </c>
      <c r="E513" s="14">
        <v>2</v>
      </c>
      <c r="F513" s="14">
        <v>9</v>
      </c>
      <c r="G513" s="36" t="s">
        <v>416</v>
      </c>
      <c r="H513" s="16">
        <v>1780.27</v>
      </c>
    </row>
    <row r="514" spans="1:8" x14ac:dyDescent="0.25">
      <c r="A514" s="14">
        <v>0</v>
      </c>
      <c r="B514" s="14">
        <v>1528</v>
      </c>
      <c r="C514" s="14" t="s">
        <v>527</v>
      </c>
      <c r="D514" s="15" t="s">
        <v>1156</v>
      </c>
      <c r="E514" s="14">
        <v>2</v>
      </c>
      <c r="F514" s="14">
        <v>3</v>
      </c>
      <c r="G514" s="36">
        <v>7</v>
      </c>
      <c r="H514" s="16">
        <v>433.45</v>
      </c>
    </row>
    <row r="515" spans="1:8" x14ac:dyDescent="0.25">
      <c r="A515" s="14">
        <v>0</v>
      </c>
      <c r="B515" s="14">
        <v>60</v>
      </c>
      <c r="C515" s="14" t="s">
        <v>527</v>
      </c>
      <c r="D515" s="15" t="s">
        <v>1156</v>
      </c>
      <c r="E515" s="14">
        <v>3</v>
      </c>
      <c r="F515" s="14">
        <v>3</v>
      </c>
      <c r="G515" s="36">
        <v>7</v>
      </c>
      <c r="H515" s="16">
        <v>565.88</v>
      </c>
    </row>
    <row r="516" spans="1:8" ht="22.5" x14ac:dyDescent="0.25">
      <c r="A516" s="14">
        <v>0</v>
      </c>
      <c r="B516" s="14">
        <v>114</v>
      </c>
      <c r="C516" s="14" t="s">
        <v>528</v>
      </c>
      <c r="D516" s="15" t="s">
        <v>1157</v>
      </c>
      <c r="E516" s="14">
        <v>2</v>
      </c>
      <c r="F516" s="14">
        <v>3</v>
      </c>
      <c r="G516" s="36">
        <v>7</v>
      </c>
      <c r="H516" s="16">
        <v>451.89</v>
      </c>
    </row>
    <row r="517" spans="1:8" ht="22.5" x14ac:dyDescent="0.25">
      <c r="A517" s="14">
        <v>0</v>
      </c>
      <c r="B517" s="14">
        <v>18</v>
      </c>
      <c r="C517" s="14" t="s">
        <v>528</v>
      </c>
      <c r="D517" s="15" t="s">
        <v>1157</v>
      </c>
      <c r="E517" s="14">
        <v>3</v>
      </c>
      <c r="F517" s="14">
        <v>3</v>
      </c>
      <c r="G517" s="36">
        <v>7</v>
      </c>
      <c r="H517" s="16">
        <v>589.91</v>
      </c>
    </row>
    <row r="518" spans="1:8" ht="22.5" x14ac:dyDescent="0.25">
      <c r="A518" s="14">
        <v>0</v>
      </c>
      <c r="B518" s="14">
        <v>186</v>
      </c>
      <c r="C518" s="14" t="s">
        <v>528</v>
      </c>
      <c r="D518" s="15" t="s">
        <v>1157</v>
      </c>
      <c r="E518" s="14">
        <v>2</v>
      </c>
      <c r="F518" s="14">
        <v>4</v>
      </c>
      <c r="G518" s="36" t="s">
        <v>412</v>
      </c>
      <c r="H518" s="16">
        <v>614.29</v>
      </c>
    </row>
    <row r="519" spans="1:8" ht="22.5" x14ac:dyDescent="0.25">
      <c r="A519" s="14">
        <v>0</v>
      </c>
      <c r="B519" s="14">
        <v>6</v>
      </c>
      <c r="C519" s="14" t="s">
        <v>528</v>
      </c>
      <c r="D519" s="15" t="s">
        <v>1157</v>
      </c>
      <c r="E519" s="14">
        <v>3</v>
      </c>
      <c r="F519" s="14">
        <v>4</v>
      </c>
      <c r="G519" s="36" t="s">
        <v>412</v>
      </c>
      <c r="H519" s="16">
        <v>801.45</v>
      </c>
    </row>
    <row r="520" spans="1:8" ht="22.5" x14ac:dyDescent="0.25">
      <c r="A520" s="14">
        <v>0</v>
      </c>
      <c r="B520" s="14">
        <v>174</v>
      </c>
      <c r="C520" s="14" t="s">
        <v>528</v>
      </c>
      <c r="D520" s="15" t="s">
        <v>1157</v>
      </c>
      <c r="E520" s="14">
        <v>2</v>
      </c>
      <c r="F520" s="14">
        <v>5</v>
      </c>
      <c r="G520" s="36" t="s">
        <v>413</v>
      </c>
      <c r="H520" s="16">
        <v>823.1</v>
      </c>
    </row>
    <row r="521" spans="1:8" ht="22.5" x14ac:dyDescent="0.25">
      <c r="A521" s="14">
        <v>0</v>
      </c>
      <c r="B521" s="14">
        <v>18</v>
      </c>
      <c r="C521" s="14" t="s">
        <v>528</v>
      </c>
      <c r="D521" s="15" t="s">
        <v>1157</v>
      </c>
      <c r="E521" s="14">
        <v>3</v>
      </c>
      <c r="F521" s="14">
        <v>5</v>
      </c>
      <c r="G521" s="36" t="s">
        <v>413</v>
      </c>
      <c r="H521" s="16">
        <v>1074.1300000000001</v>
      </c>
    </row>
    <row r="522" spans="1:8" ht="22.5" x14ac:dyDescent="0.25">
      <c r="A522" s="14">
        <v>0</v>
      </c>
      <c r="B522" s="14">
        <v>72</v>
      </c>
      <c r="C522" s="14" t="s">
        <v>528</v>
      </c>
      <c r="D522" s="15" t="s">
        <v>1157</v>
      </c>
      <c r="E522" s="14">
        <v>2</v>
      </c>
      <c r="F522" s="14">
        <v>7</v>
      </c>
      <c r="G522" s="36" t="s">
        <v>414</v>
      </c>
      <c r="H522" s="16">
        <v>1086.54</v>
      </c>
    </row>
    <row r="523" spans="1:8" ht="22.5" x14ac:dyDescent="0.25">
      <c r="A523" s="14">
        <v>0</v>
      </c>
      <c r="B523" s="14">
        <v>54</v>
      </c>
      <c r="C523" s="14" t="s">
        <v>528</v>
      </c>
      <c r="D523" s="15" t="s">
        <v>1157</v>
      </c>
      <c r="E523" s="14">
        <v>2</v>
      </c>
      <c r="F523" s="14">
        <v>8</v>
      </c>
      <c r="G523" s="36" t="s">
        <v>415</v>
      </c>
      <c r="H523" s="16">
        <v>1390.77</v>
      </c>
    </row>
    <row r="524" spans="1:8" ht="22.5" x14ac:dyDescent="0.25">
      <c r="A524" s="14">
        <v>0</v>
      </c>
      <c r="B524" s="14">
        <v>24</v>
      </c>
      <c r="C524" s="14" t="s">
        <v>528</v>
      </c>
      <c r="D524" s="15" t="s">
        <v>1157</v>
      </c>
      <c r="E524" s="14">
        <v>2</v>
      </c>
      <c r="F524" s="14">
        <v>9</v>
      </c>
      <c r="G524" s="36" t="s">
        <v>416</v>
      </c>
      <c r="H524" s="16">
        <v>1780.27</v>
      </c>
    </row>
    <row r="525" spans="1:8" ht="22.5" x14ac:dyDescent="0.25">
      <c r="A525" s="14">
        <v>13</v>
      </c>
      <c r="B525" s="14">
        <v>0</v>
      </c>
      <c r="C525" s="14" t="s">
        <v>126</v>
      </c>
      <c r="D525" s="15" t="s">
        <v>1158</v>
      </c>
      <c r="E525" s="14">
        <v>2</v>
      </c>
      <c r="F525" s="14">
        <v>3</v>
      </c>
      <c r="G525" s="36">
        <v>7</v>
      </c>
      <c r="H525" s="16">
        <v>23678.2</v>
      </c>
    </row>
    <row r="526" spans="1:8" ht="22.5" x14ac:dyDescent="0.25">
      <c r="A526" s="14">
        <v>1</v>
      </c>
      <c r="B526" s="14">
        <v>0</v>
      </c>
      <c r="C526" s="14" t="s">
        <v>126</v>
      </c>
      <c r="D526" s="15" t="s">
        <v>1158</v>
      </c>
      <c r="E526" s="14">
        <v>3</v>
      </c>
      <c r="F526" s="14">
        <v>3</v>
      </c>
      <c r="G526" s="36">
        <v>7</v>
      </c>
      <c r="H526" s="16">
        <v>29476.98</v>
      </c>
    </row>
    <row r="527" spans="1:8" ht="22.5" x14ac:dyDescent="0.25">
      <c r="A527" s="14">
        <v>11</v>
      </c>
      <c r="B527" s="14">
        <v>0</v>
      </c>
      <c r="C527" s="14" t="s">
        <v>86</v>
      </c>
      <c r="D527" s="15" t="s">
        <v>1159</v>
      </c>
      <c r="E527" s="14">
        <v>2</v>
      </c>
      <c r="F527" s="14">
        <v>3</v>
      </c>
      <c r="G527" s="36">
        <v>7</v>
      </c>
      <c r="H527" s="16">
        <v>23678.2</v>
      </c>
    </row>
    <row r="528" spans="1:8" x14ac:dyDescent="0.25">
      <c r="A528" s="14">
        <v>2</v>
      </c>
      <c r="B528" s="14">
        <v>0</v>
      </c>
      <c r="C528" s="14" t="s">
        <v>529</v>
      </c>
      <c r="D528" s="15" t="s">
        <v>1160</v>
      </c>
      <c r="E528" s="14">
        <v>2</v>
      </c>
      <c r="F528" s="14">
        <v>3</v>
      </c>
      <c r="G528" s="36">
        <v>7</v>
      </c>
      <c r="H528" s="16">
        <v>23678.2</v>
      </c>
    </row>
    <row r="529" spans="1:8" ht="22.5" x14ac:dyDescent="0.25">
      <c r="A529" s="14">
        <v>20</v>
      </c>
      <c r="B529" s="14">
        <v>0</v>
      </c>
      <c r="C529" s="14" t="s">
        <v>530</v>
      </c>
      <c r="D529" s="15" t="s">
        <v>1161</v>
      </c>
      <c r="E529" s="14">
        <v>2</v>
      </c>
      <c r="F529" s="14">
        <v>3</v>
      </c>
      <c r="G529" s="36">
        <v>7</v>
      </c>
      <c r="H529" s="16">
        <v>23678.2</v>
      </c>
    </row>
    <row r="530" spans="1:8" ht="22.5" x14ac:dyDescent="0.25">
      <c r="A530" s="14">
        <v>2</v>
      </c>
      <c r="B530" s="14">
        <v>0</v>
      </c>
      <c r="C530" s="14" t="s">
        <v>530</v>
      </c>
      <c r="D530" s="15" t="s">
        <v>1161</v>
      </c>
      <c r="E530" s="14">
        <v>3</v>
      </c>
      <c r="F530" s="14">
        <v>3</v>
      </c>
      <c r="G530" s="36">
        <v>7</v>
      </c>
      <c r="H530" s="16">
        <v>29476.98</v>
      </c>
    </row>
    <row r="531" spans="1:8" x14ac:dyDescent="0.25">
      <c r="A531" s="14">
        <v>6</v>
      </c>
      <c r="B531" s="14">
        <v>0</v>
      </c>
      <c r="C531" s="14" t="s">
        <v>309</v>
      </c>
      <c r="D531" s="15" t="s">
        <v>310</v>
      </c>
      <c r="E531" s="14">
        <v>2</v>
      </c>
      <c r="F531" s="14">
        <v>3</v>
      </c>
      <c r="G531" s="36">
        <v>7</v>
      </c>
      <c r="H531" s="16">
        <v>8686.9</v>
      </c>
    </row>
    <row r="532" spans="1:8" x14ac:dyDescent="0.25">
      <c r="A532" s="14">
        <v>0</v>
      </c>
      <c r="B532" s="14">
        <v>714</v>
      </c>
      <c r="C532" s="14" t="s">
        <v>532</v>
      </c>
      <c r="D532" s="15" t="s">
        <v>1162</v>
      </c>
      <c r="E532" s="14">
        <v>2</v>
      </c>
      <c r="F532" s="14">
        <v>3</v>
      </c>
      <c r="G532" s="36">
        <v>7</v>
      </c>
      <c r="H532" s="16">
        <v>451.89</v>
      </c>
    </row>
    <row r="533" spans="1:8" x14ac:dyDescent="0.25">
      <c r="A533" s="14">
        <v>0</v>
      </c>
      <c r="B533" s="14">
        <v>1134</v>
      </c>
      <c r="C533" s="14" t="s">
        <v>532</v>
      </c>
      <c r="D533" s="15" t="s">
        <v>1162</v>
      </c>
      <c r="E533" s="14">
        <v>3</v>
      </c>
      <c r="F533" s="14">
        <v>3</v>
      </c>
      <c r="G533" s="36">
        <v>7</v>
      </c>
      <c r="H533" s="16">
        <v>589.91</v>
      </c>
    </row>
    <row r="534" spans="1:8" ht="22.5" x14ac:dyDescent="0.25">
      <c r="A534" s="14">
        <v>26</v>
      </c>
      <c r="B534" s="14">
        <v>0</v>
      </c>
      <c r="C534" s="14" t="s">
        <v>533</v>
      </c>
      <c r="D534" s="15" t="s">
        <v>1163</v>
      </c>
      <c r="E534" s="14">
        <v>2</v>
      </c>
      <c r="F534" s="14">
        <v>3</v>
      </c>
      <c r="G534" s="36">
        <v>7</v>
      </c>
      <c r="H534" s="16">
        <v>7758.88</v>
      </c>
    </row>
    <row r="535" spans="1:8" ht="22.5" x14ac:dyDescent="0.25">
      <c r="A535" s="14">
        <v>2</v>
      </c>
      <c r="B535" s="14">
        <v>0</v>
      </c>
      <c r="C535" s="14" t="s">
        <v>534</v>
      </c>
      <c r="D535" s="15" t="s">
        <v>1164</v>
      </c>
      <c r="E535" s="14">
        <v>2</v>
      </c>
      <c r="F535" s="14">
        <v>3</v>
      </c>
      <c r="G535" s="36">
        <v>7</v>
      </c>
      <c r="H535" s="16">
        <v>8728.69</v>
      </c>
    </row>
    <row r="536" spans="1:8" ht="22.5" x14ac:dyDescent="0.25">
      <c r="A536" s="14">
        <v>1</v>
      </c>
      <c r="B536" s="14">
        <v>0</v>
      </c>
      <c r="C536" s="14" t="s">
        <v>535</v>
      </c>
      <c r="D536" s="15" t="s">
        <v>1165</v>
      </c>
      <c r="E536" s="14">
        <v>2</v>
      </c>
      <c r="F536" s="14">
        <v>3</v>
      </c>
      <c r="G536" s="36">
        <v>7</v>
      </c>
      <c r="H536" s="16">
        <v>9819.81</v>
      </c>
    </row>
    <row r="537" spans="1:8" ht="22.5" x14ac:dyDescent="0.25">
      <c r="A537" s="14">
        <v>1</v>
      </c>
      <c r="B537" s="14">
        <v>0</v>
      </c>
      <c r="C537" s="14" t="s">
        <v>536</v>
      </c>
      <c r="D537" s="15" t="s">
        <v>1166</v>
      </c>
      <c r="E537" s="14">
        <v>2</v>
      </c>
      <c r="F537" s="14">
        <v>3</v>
      </c>
      <c r="G537" s="36">
        <v>7</v>
      </c>
      <c r="H537" s="16">
        <v>11332.92</v>
      </c>
    </row>
    <row r="538" spans="1:8" ht="22.5" x14ac:dyDescent="0.25">
      <c r="A538" s="14">
        <v>1</v>
      </c>
      <c r="B538" s="14">
        <v>0</v>
      </c>
      <c r="C538" s="14" t="s">
        <v>537</v>
      </c>
      <c r="D538" s="15" t="s">
        <v>1167</v>
      </c>
      <c r="E538" s="14">
        <v>2</v>
      </c>
      <c r="F538" s="14">
        <v>3</v>
      </c>
      <c r="G538" s="36">
        <v>7</v>
      </c>
      <c r="H538" s="16">
        <v>13395.61</v>
      </c>
    </row>
    <row r="539" spans="1:8" ht="22.5" x14ac:dyDescent="0.25">
      <c r="A539" s="14">
        <v>1</v>
      </c>
      <c r="B539" s="14">
        <v>0</v>
      </c>
      <c r="C539" s="14" t="s">
        <v>538</v>
      </c>
      <c r="D539" s="15" t="s">
        <v>1168</v>
      </c>
      <c r="E539" s="14">
        <v>2</v>
      </c>
      <c r="F539" s="14">
        <v>3</v>
      </c>
      <c r="G539" s="36">
        <v>7</v>
      </c>
      <c r="H539" s="16">
        <v>15834.98</v>
      </c>
    </row>
    <row r="540" spans="1:8" ht="22.5" x14ac:dyDescent="0.25">
      <c r="A540" s="14">
        <v>3</v>
      </c>
      <c r="B540" s="14">
        <v>0</v>
      </c>
      <c r="C540" s="14" t="s">
        <v>539</v>
      </c>
      <c r="D540" s="15" t="s">
        <v>1169</v>
      </c>
      <c r="E540" s="14">
        <v>2</v>
      </c>
      <c r="F540" s="14">
        <v>3</v>
      </c>
      <c r="G540" s="36">
        <v>7</v>
      </c>
      <c r="H540" s="16">
        <v>11638.29</v>
      </c>
    </row>
    <row r="541" spans="1:8" ht="22.5" x14ac:dyDescent="0.25">
      <c r="A541" s="14">
        <v>1</v>
      </c>
      <c r="B541" s="14">
        <v>0</v>
      </c>
      <c r="C541" s="14" t="s">
        <v>540</v>
      </c>
      <c r="D541" s="15" t="s">
        <v>1170</v>
      </c>
      <c r="E541" s="14">
        <v>2</v>
      </c>
      <c r="F541" s="14">
        <v>3</v>
      </c>
      <c r="G541" s="36">
        <v>7</v>
      </c>
      <c r="H541" s="16">
        <v>13093.12</v>
      </c>
    </row>
    <row r="542" spans="1:8" ht="22.5" x14ac:dyDescent="0.25">
      <c r="A542" s="14">
        <v>9</v>
      </c>
      <c r="B542" s="14">
        <v>0</v>
      </c>
      <c r="C542" s="14" t="s">
        <v>541</v>
      </c>
      <c r="D542" s="15" t="s">
        <v>1171</v>
      </c>
      <c r="E542" s="14">
        <v>2</v>
      </c>
      <c r="F542" s="14">
        <v>3</v>
      </c>
      <c r="G542" s="36">
        <v>7</v>
      </c>
      <c r="H542" s="16">
        <v>15517.75</v>
      </c>
    </row>
    <row r="543" spans="1:8" ht="22.5" x14ac:dyDescent="0.25">
      <c r="A543" s="14">
        <v>9</v>
      </c>
      <c r="B543" s="14">
        <v>0</v>
      </c>
      <c r="C543" s="14" t="s">
        <v>542</v>
      </c>
      <c r="D543" s="15" t="s">
        <v>1172</v>
      </c>
      <c r="E543" s="14">
        <v>2</v>
      </c>
      <c r="F543" s="14">
        <v>3</v>
      </c>
      <c r="G543" s="36">
        <v>7</v>
      </c>
      <c r="H543" s="16">
        <v>17457.47</v>
      </c>
    </row>
    <row r="544" spans="1:8" ht="22.5" x14ac:dyDescent="0.25">
      <c r="A544" s="14">
        <v>14</v>
      </c>
      <c r="B544" s="14">
        <v>0</v>
      </c>
      <c r="C544" s="14" t="s">
        <v>543</v>
      </c>
      <c r="D544" s="15" t="s">
        <v>1173</v>
      </c>
      <c r="E544" s="14">
        <v>2</v>
      </c>
      <c r="F544" s="14">
        <v>3</v>
      </c>
      <c r="G544" s="36">
        <v>7</v>
      </c>
      <c r="H544" s="16">
        <v>19639.560000000001</v>
      </c>
    </row>
    <row r="545" spans="1:8" ht="22.5" x14ac:dyDescent="0.25">
      <c r="A545" s="14">
        <v>14</v>
      </c>
      <c r="B545" s="14">
        <v>0</v>
      </c>
      <c r="C545" s="14" t="s">
        <v>544</v>
      </c>
      <c r="D545" s="15" t="s">
        <v>1174</v>
      </c>
      <c r="E545" s="14">
        <v>2</v>
      </c>
      <c r="F545" s="14">
        <v>3</v>
      </c>
      <c r="G545" s="36">
        <v>7</v>
      </c>
      <c r="H545" s="16">
        <v>22665.83</v>
      </c>
    </row>
    <row r="546" spans="1:8" ht="22.5" x14ac:dyDescent="0.25">
      <c r="A546" s="14">
        <v>16</v>
      </c>
      <c r="B546" s="14">
        <v>0</v>
      </c>
      <c r="C546" s="14" t="s">
        <v>545</v>
      </c>
      <c r="D546" s="15" t="s">
        <v>1175</v>
      </c>
      <c r="E546" s="14">
        <v>2</v>
      </c>
      <c r="F546" s="14">
        <v>3</v>
      </c>
      <c r="G546" s="36">
        <v>7</v>
      </c>
      <c r="H546" s="16">
        <v>26791.200000000001</v>
      </c>
    </row>
    <row r="547" spans="1:8" ht="22.5" x14ac:dyDescent="0.25">
      <c r="A547" s="14">
        <v>47</v>
      </c>
      <c r="B547" s="14">
        <v>0</v>
      </c>
      <c r="C547" s="14" t="s">
        <v>546</v>
      </c>
      <c r="D547" s="15" t="s">
        <v>1176</v>
      </c>
      <c r="E547" s="14">
        <v>2</v>
      </c>
      <c r="F547" s="14">
        <v>3</v>
      </c>
      <c r="G547" s="36">
        <v>7</v>
      </c>
      <c r="H547" s="16">
        <v>31669.97</v>
      </c>
    </row>
    <row r="548" spans="1:8" ht="22.5" x14ac:dyDescent="0.25">
      <c r="A548" s="14">
        <v>1</v>
      </c>
      <c r="B548" s="14">
        <v>0</v>
      </c>
      <c r="C548" s="14" t="s">
        <v>547</v>
      </c>
      <c r="D548" s="15" t="s">
        <v>1177</v>
      </c>
      <c r="E548" s="14">
        <v>2</v>
      </c>
      <c r="F548" s="14">
        <v>3</v>
      </c>
      <c r="G548" s="36">
        <v>7</v>
      </c>
      <c r="H548" s="16">
        <v>14458.67</v>
      </c>
    </row>
    <row r="549" spans="1:8" ht="22.5" x14ac:dyDescent="0.25">
      <c r="A549" s="14">
        <v>0</v>
      </c>
      <c r="B549" s="14">
        <v>18</v>
      </c>
      <c r="C549" s="14" t="s">
        <v>548</v>
      </c>
      <c r="D549" s="15" t="s">
        <v>1178</v>
      </c>
      <c r="E549" s="14">
        <v>2</v>
      </c>
      <c r="F549" s="14">
        <v>3</v>
      </c>
      <c r="G549" s="36">
        <v>7</v>
      </c>
      <c r="H549" s="16">
        <v>431.92</v>
      </c>
    </row>
    <row r="550" spans="1:8" ht="22.5" x14ac:dyDescent="0.25">
      <c r="A550" s="14">
        <v>0</v>
      </c>
      <c r="B550" s="14">
        <v>109</v>
      </c>
      <c r="C550" s="14" t="s">
        <v>549</v>
      </c>
      <c r="D550" s="15" t="s">
        <v>1179</v>
      </c>
      <c r="E550" s="14">
        <v>2</v>
      </c>
      <c r="F550" s="14">
        <v>3</v>
      </c>
      <c r="G550" s="36">
        <v>7</v>
      </c>
      <c r="H550" s="16">
        <v>380.03</v>
      </c>
    </row>
    <row r="551" spans="1:8" ht="22.5" x14ac:dyDescent="0.25">
      <c r="A551" s="14">
        <v>0</v>
      </c>
      <c r="B551" s="14">
        <v>19</v>
      </c>
      <c r="C551" s="14" t="s">
        <v>550</v>
      </c>
      <c r="D551" s="15" t="s">
        <v>1180</v>
      </c>
      <c r="E551" s="14">
        <v>2</v>
      </c>
      <c r="F551" s="14">
        <v>3</v>
      </c>
      <c r="G551" s="36">
        <v>7</v>
      </c>
      <c r="H551" s="16">
        <v>431.92</v>
      </c>
    </row>
    <row r="552" spans="1:8" ht="22.5" x14ac:dyDescent="0.25">
      <c r="A552" s="14">
        <v>2</v>
      </c>
      <c r="B552" s="14">
        <v>0</v>
      </c>
      <c r="C552" s="14" t="s">
        <v>551</v>
      </c>
      <c r="D552" s="15" t="s">
        <v>552</v>
      </c>
      <c r="E552" s="14">
        <v>2</v>
      </c>
      <c r="F552" s="14">
        <v>3</v>
      </c>
      <c r="G552" s="36">
        <v>7</v>
      </c>
      <c r="H552" s="16">
        <v>7758.88</v>
      </c>
    </row>
    <row r="553" spans="1:8" ht="22.5" x14ac:dyDescent="0.25">
      <c r="A553" s="14">
        <v>1</v>
      </c>
      <c r="B553" s="14">
        <v>0</v>
      </c>
      <c r="C553" s="14" t="s">
        <v>553</v>
      </c>
      <c r="D553" s="15" t="s">
        <v>1181</v>
      </c>
      <c r="E553" s="14">
        <v>2</v>
      </c>
      <c r="F553" s="14">
        <v>3</v>
      </c>
      <c r="G553" s="36">
        <v>7</v>
      </c>
      <c r="H553" s="16">
        <v>8728.69</v>
      </c>
    </row>
    <row r="554" spans="1:8" ht="22.5" x14ac:dyDescent="0.25">
      <c r="A554" s="14">
        <v>1</v>
      </c>
      <c r="B554" s="14">
        <v>0</v>
      </c>
      <c r="C554" s="14" t="s">
        <v>554</v>
      </c>
      <c r="D554" s="15" t="s">
        <v>555</v>
      </c>
      <c r="E554" s="14">
        <v>2</v>
      </c>
      <c r="F554" s="14">
        <v>3</v>
      </c>
      <c r="G554" s="36">
        <v>7</v>
      </c>
      <c r="H554" s="16">
        <v>13395.61</v>
      </c>
    </row>
    <row r="555" spans="1:8" ht="22.5" x14ac:dyDescent="0.25">
      <c r="A555" s="14">
        <v>1</v>
      </c>
      <c r="B555" s="14">
        <v>0</v>
      </c>
      <c r="C555" s="14" t="s">
        <v>556</v>
      </c>
      <c r="D555" s="15" t="s">
        <v>557</v>
      </c>
      <c r="E555" s="14">
        <v>2</v>
      </c>
      <c r="F555" s="14">
        <v>3</v>
      </c>
      <c r="G555" s="36">
        <v>7</v>
      </c>
      <c r="H555" s="16">
        <v>6542.42</v>
      </c>
    </row>
    <row r="556" spans="1:8" ht="22.5" x14ac:dyDescent="0.25">
      <c r="A556" s="14">
        <v>1</v>
      </c>
      <c r="B556" s="14">
        <v>0</v>
      </c>
      <c r="C556" s="14" t="s">
        <v>558</v>
      </c>
      <c r="D556" s="15" t="s">
        <v>552</v>
      </c>
      <c r="E556" s="14">
        <v>2</v>
      </c>
      <c r="F556" s="14">
        <v>3</v>
      </c>
      <c r="G556" s="36">
        <v>7</v>
      </c>
      <c r="H556" s="16">
        <v>11638.29</v>
      </c>
    </row>
    <row r="557" spans="1:8" ht="22.5" x14ac:dyDescent="0.25">
      <c r="A557" s="14">
        <v>1</v>
      </c>
      <c r="B557" s="14">
        <v>0</v>
      </c>
      <c r="C557" s="14" t="s">
        <v>559</v>
      </c>
      <c r="D557" s="15" t="s">
        <v>560</v>
      </c>
      <c r="E557" s="14">
        <v>2</v>
      </c>
      <c r="F557" s="14">
        <v>3</v>
      </c>
      <c r="G557" s="36">
        <v>7</v>
      </c>
      <c r="H557" s="16">
        <v>13093.12</v>
      </c>
    </row>
    <row r="558" spans="1:8" ht="22.5" x14ac:dyDescent="0.25">
      <c r="A558" s="14">
        <v>2</v>
      </c>
      <c r="B558" s="14">
        <v>0</v>
      </c>
      <c r="C558" s="14" t="s">
        <v>561</v>
      </c>
      <c r="D558" s="15" t="s">
        <v>1182</v>
      </c>
      <c r="E558" s="14">
        <v>2</v>
      </c>
      <c r="F558" s="14">
        <v>3</v>
      </c>
      <c r="G558" s="36">
        <v>7</v>
      </c>
      <c r="H558" s="16">
        <v>15517.75</v>
      </c>
    </row>
    <row r="559" spans="1:8" ht="22.5" x14ac:dyDescent="0.25">
      <c r="A559" s="14">
        <v>4</v>
      </c>
      <c r="B559" s="14">
        <v>0</v>
      </c>
      <c r="C559" s="14" t="s">
        <v>562</v>
      </c>
      <c r="D559" s="15" t="s">
        <v>560</v>
      </c>
      <c r="E559" s="14">
        <v>2</v>
      </c>
      <c r="F559" s="14">
        <v>3</v>
      </c>
      <c r="G559" s="36">
        <v>7</v>
      </c>
      <c r="H559" s="16">
        <v>17457.47</v>
      </c>
    </row>
    <row r="560" spans="1:8" ht="22.5" x14ac:dyDescent="0.25">
      <c r="A560" s="14">
        <v>6</v>
      </c>
      <c r="B560" s="14">
        <v>0</v>
      </c>
      <c r="C560" s="14" t="s">
        <v>563</v>
      </c>
      <c r="D560" s="15" t="s">
        <v>564</v>
      </c>
      <c r="E560" s="14">
        <v>2</v>
      </c>
      <c r="F560" s="14">
        <v>3</v>
      </c>
      <c r="G560" s="36">
        <v>7</v>
      </c>
      <c r="H560" s="16">
        <v>19639.560000000001</v>
      </c>
    </row>
    <row r="561" spans="1:8" ht="22.5" x14ac:dyDescent="0.25">
      <c r="A561" s="14">
        <v>6</v>
      </c>
      <c r="B561" s="14">
        <v>0</v>
      </c>
      <c r="C561" s="14" t="s">
        <v>565</v>
      </c>
      <c r="D561" s="15" t="s">
        <v>566</v>
      </c>
      <c r="E561" s="14">
        <v>2</v>
      </c>
      <c r="F561" s="14">
        <v>3</v>
      </c>
      <c r="G561" s="36">
        <v>7</v>
      </c>
      <c r="H561" s="16">
        <v>22665.83</v>
      </c>
    </row>
    <row r="562" spans="1:8" ht="22.5" x14ac:dyDescent="0.25">
      <c r="A562" s="14">
        <v>12</v>
      </c>
      <c r="B562" s="14">
        <v>0</v>
      </c>
      <c r="C562" s="14" t="s">
        <v>567</v>
      </c>
      <c r="D562" s="15" t="s">
        <v>555</v>
      </c>
      <c r="E562" s="14">
        <v>2</v>
      </c>
      <c r="F562" s="14">
        <v>3</v>
      </c>
      <c r="G562" s="36">
        <v>7</v>
      </c>
      <c r="H562" s="16">
        <v>26791.200000000001</v>
      </c>
    </row>
    <row r="563" spans="1:8" ht="22.5" x14ac:dyDescent="0.25">
      <c r="A563" s="14">
        <v>16</v>
      </c>
      <c r="B563" s="14">
        <v>0</v>
      </c>
      <c r="C563" s="14" t="s">
        <v>568</v>
      </c>
      <c r="D563" s="15" t="s">
        <v>569</v>
      </c>
      <c r="E563" s="14">
        <v>2</v>
      </c>
      <c r="F563" s="14">
        <v>3</v>
      </c>
      <c r="G563" s="36">
        <v>7</v>
      </c>
      <c r="H563" s="16">
        <v>31669.97</v>
      </c>
    </row>
    <row r="564" spans="1:8" ht="22.5" x14ac:dyDescent="0.25">
      <c r="A564" s="14">
        <v>0</v>
      </c>
      <c r="B564" s="14">
        <v>66</v>
      </c>
      <c r="C564" s="14" t="s">
        <v>570</v>
      </c>
      <c r="D564" s="15" t="s">
        <v>571</v>
      </c>
      <c r="E564" s="14">
        <v>2</v>
      </c>
      <c r="F564" s="14">
        <v>3</v>
      </c>
      <c r="G564" s="36">
        <v>7</v>
      </c>
      <c r="H564" s="16">
        <v>380.03</v>
      </c>
    </row>
    <row r="565" spans="1:8" ht="22.5" x14ac:dyDescent="0.25">
      <c r="A565" s="14">
        <v>0</v>
      </c>
      <c r="B565" s="14">
        <v>19</v>
      </c>
      <c r="C565" s="14" t="s">
        <v>572</v>
      </c>
      <c r="D565" s="15" t="s">
        <v>573</v>
      </c>
      <c r="E565" s="14">
        <v>2</v>
      </c>
      <c r="F565" s="14">
        <v>3</v>
      </c>
      <c r="G565" s="36">
        <v>7</v>
      </c>
      <c r="H565" s="16">
        <v>431.92</v>
      </c>
    </row>
    <row r="566" spans="1:8" ht="22.5" x14ac:dyDescent="0.25">
      <c r="A566" s="14">
        <v>0</v>
      </c>
      <c r="B566" s="14">
        <v>25</v>
      </c>
      <c r="C566" s="14" t="s">
        <v>574</v>
      </c>
      <c r="D566" s="15" t="s">
        <v>1183</v>
      </c>
      <c r="E566" s="14">
        <v>2</v>
      </c>
      <c r="F566" s="14">
        <v>3</v>
      </c>
      <c r="G566" s="36">
        <v>7</v>
      </c>
      <c r="H566" s="16">
        <v>282.08999999999997</v>
      </c>
    </row>
    <row r="567" spans="1:8" x14ac:dyDescent="0.25">
      <c r="A567" s="14">
        <v>32</v>
      </c>
      <c r="B567" s="14">
        <v>0</v>
      </c>
      <c r="C567" s="14" t="s">
        <v>575</v>
      </c>
      <c r="D567" s="15" t="s">
        <v>1184</v>
      </c>
      <c r="E567" s="14">
        <v>2</v>
      </c>
      <c r="F567" s="14">
        <v>3</v>
      </c>
      <c r="G567" s="36">
        <v>7</v>
      </c>
      <c r="H567" s="16">
        <v>31669.97</v>
      </c>
    </row>
    <row r="568" spans="1:8" x14ac:dyDescent="0.25">
      <c r="A568" s="14">
        <v>22</v>
      </c>
      <c r="B568" s="14">
        <v>0</v>
      </c>
      <c r="C568" s="14" t="s">
        <v>576</v>
      </c>
      <c r="D568" s="15" t="s">
        <v>1185</v>
      </c>
      <c r="E568" s="14">
        <v>2</v>
      </c>
      <c r="F568" s="14">
        <v>3</v>
      </c>
      <c r="G568" s="36">
        <v>7</v>
      </c>
      <c r="H568" s="16">
        <v>7758.88</v>
      </c>
    </row>
    <row r="569" spans="1:8" x14ac:dyDescent="0.25">
      <c r="A569" s="14">
        <v>7</v>
      </c>
      <c r="B569" s="14">
        <v>0</v>
      </c>
      <c r="C569" s="14" t="s">
        <v>577</v>
      </c>
      <c r="D569" s="15" t="s">
        <v>1186</v>
      </c>
      <c r="E569" s="14">
        <v>2</v>
      </c>
      <c r="F569" s="14">
        <v>3</v>
      </c>
      <c r="G569" s="36">
        <v>7</v>
      </c>
      <c r="H569" s="16">
        <v>8728.69</v>
      </c>
    </row>
    <row r="570" spans="1:8" x14ac:dyDescent="0.25">
      <c r="A570" s="14">
        <v>11</v>
      </c>
      <c r="B570" s="14">
        <v>0</v>
      </c>
      <c r="C570" s="14" t="s">
        <v>578</v>
      </c>
      <c r="D570" s="15" t="s">
        <v>1187</v>
      </c>
      <c r="E570" s="14">
        <v>2</v>
      </c>
      <c r="F570" s="14">
        <v>3</v>
      </c>
      <c r="G570" s="36">
        <v>7</v>
      </c>
      <c r="H570" s="16">
        <v>9819.81</v>
      </c>
    </row>
    <row r="571" spans="1:8" x14ac:dyDescent="0.25">
      <c r="A571" s="14">
        <v>9</v>
      </c>
      <c r="B571" s="14">
        <v>0</v>
      </c>
      <c r="C571" s="14" t="s">
        <v>579</v>
      </c>
      <c r="D571" s="15" t="s">
        <v>1188</v>
      </c>
      <c r="E571" s="14">
        <v>2</v>
      </c>
      <c r="F571" s="14">
        <v>3</v>
      </c>
      <c r="G571" s="36">
        <v>7</v>
      </c>
      <c r="H571" s="16">
        <v>11332.92</v>
      </c>
    </row>
    <row r="572" spans="1:8" x14ac:dyDescent="0.25">
      <c r="A572" s="14">
        <v>6</v>
      </c>
      <c r="B572" s="14">
        <v>0</v>
      </c>
      <c r="C572" s="14" t="s">
        <v>580</v>
      </c>
      <c r="D572" s="15" t="s">
        <v>1189</v>
      </c>
      <c r="E572" s="14">
        <v>2</v>
      </c>
      <c r="F572" s="14">
        <v>3</v>
      </c>
      <c r="G572" s="36">
        <v>7</v>
      </c>
      <c r="H572" s="16">
        <v>13395.61</v>
      </c>
    </row>
    <row r="573" spans="1:8" x14ac:dyDescent="0.25">
      <c r="A573" s="14">
        <v>6</v>
      </c>
      <c r="B573" s="14">
        <v>0</v>
      </c>
      <c r="C573" s="14" t="s">
        <v>581</v>
      </c>
      <c r="D573" s="15" t="s">
        <v>1190</v>
      </c>
      <c r="E573" s="14">
        <v>2</v>
      </c>
      <c r="F573" s="14">
        <v>3</v>
      </c>
      <c r="G573" s="36">
        <v>7</v>
      </c>
      <c r="H573" s="16">
        <v>15834.98</v>
      </c>
    </row>
    <row r="574" spans="1:8" x14ac:dyDescent="0.25">
      <c r="A574" s="14">
        <v>23</v>
      </c>
      <c r="B574" s="14">
        <v>0</v>
      </c>
      <c r="C574" s="14" t="s">
        <v>582</v>
      </c>
      <c r="D574" s="15" t="s">
        <v>1191</v>
      </c>
      <c r="E574" s="14">
        <v>2</v>
      </c>
      <c r="F574" s="14">
        <v>3</v>
      </c>
      <c r="G574" s="36">
        <v>7</v>
      </c>
      <c r="H574" s="16">
        <v>15517.75</v>
      </c>
    </row>
    <row r="575" spans="1:8" x14ac:dyDescent="0.25">
      <c r="A575" s="14">
        <v>3</v>
      </c>
      <c r="B575" s="14">
        <v>0</v>
      </c>
      <c r="C575" s="14" t="s">
        <v>583</v>
      </c>
      <c r="D575" s="15" t="s">
        <v>1192</v>
      </c>
      <c r="E575" s="14">
        <v>2</v>
      </c>
      <c r="F575" s="14">
        <v>3</v>
      </c>
      <c r="G575" s="36">
        <v>7</v>
      </c>
      <c r="H575" s="16">
        <v>17457.47</v>
      </c>
    </row>
    <row r="576" spans="1:8" x14ac:dyDescent="0.25">
      <c r="A576" s="14">
        <v>12</v>
      </c>
      <c r="B576" s="14">
        <v>0</v>
      </c>
      <c r="C576" s="14" t="s">
        <v>584</v>
      </c>
      <c r="D576" s="15" t="s">
        <v>1193</v>
      </c>
      <c r="E576" s="14">
        <v>2</v>
      </c>
      <c r="F576" s="14">
        <v>3</v>
      </c>
      <c r="G576" s="36">
        <v>7</v>
      </c>
      <c r="H576" s="16">
        <v>19639.54</v>
      </c>
    </row>
    <row r="577" spans="1:8" x14ac:dyDescent="0.25">
      <c r="A577" s="14">
        <v>1</v>
      </c>
      <c r="B577" s="14">
        <v>0</v>
      </c>
      <c r="C577" s="14" t="s">
        <v>585</v>
      </c>
      <c r="D577" s="15" t="s">
        <v>1194</v>
      </c>
      <c r="E577" s="14">
        <v>2</v>
      </c>
      <c r="F577" s="14">
        <v>3</v>
      </c>
      <c r="G577" s="36">
        <v>7</v>
      </c>
      <c r="H577" s="16">
        <v>22665.83</v>
      </c>
    </row>
    <row r="578" spans="1:8" x14ac:dyDescent="0.25">
      <c r="A578" s="14">
        <v>5</v>
      </c>
      <c r="B578" s="14">
        <v>0</v>
      </c>
      <c r="C578" s="14" t="s">
        <v>586</v>
      </c>
      <c r="D578" s="15" t="s">
        <v>1195</v>
      </c>
      <c r="E578" s="14">
        <v>2</v>
      </c>
      <c r="F578" s="14">
        <v>3</v>
      </c>
      <c r="G578" s="36">
        <v>7</v>
      </c>
      <c r="H578" s="16">
        <v>26791.200000000001</v>
      </c>
    </row>
    <row r="579" spans="1:8" x14ac:dyDescent="0.25">
      <c r="A579" s="14">
        <v>33</v>
      </c>
      <c r="B579" s="14">
        <v>0</v>
      </c>
      <c r="C579" s="14" t="s">
        <v>587</v>
      </c>
      <c r="D579" s="15" t="s">
        <v>1196</v>
      </c>
      <c r="E579" s="14">
        <v>2</v>
      </c>
      <c r="F579" s="14">
        <v>3</v>
      </c>
      <c r="G579" s="36">
        <v>7</v>
      </c>
      <c r="H579" s="16">
        <v>31669.97</v>
      </c>
    </row>
    <row r="580" spans="1:8" x14ac:dyDescent="0.25">
      <c r="A580" s="14">
        <v>0</v>
      </c>
      <c r="B580" s="14">
        <v>122</v>
      </c>
      <c r="C580" s="14" t="s">
        <v>588</v>
      </c>
      <c r="D580" s="15" t="s">
        <v>1197</v>
      </c>
      <c r="E580" s="14">
        <v>2</v>
      </c>
      <c r="F580" s="14">
        <v>3</v>
      </c>
      <c r="G580" s="36">
        <v>7</v>
      </c>
      <c r="H580" s="16">
        <v>380.03</v>
      </c>
    </row>
    <row r="581" spans="1:8" x14ac:dyDescent="0.25">
      <c r="A581" s="14">
        <v>0</v>
      </c>
      <c r="B581" s="14">
        <v>1016</v>
      </c>
      <c r="C581" s="14" t="s">
        <v>589</v>
      </c>
      <c r="D581" s="15" t="s">
        <v>1198</v>
      </c>
      <c r="E581" s="14">
        <v>2</v>
      </c>
      <c r="F581" s="14">
        <v>3</v>
      </c>
      <c r="G581" s="36">
        <v>7</v>
      </c>
      <c r="H581" s="16">
        <v>431.92</v>
      </c>
    </row>
    <row r="582" spans="1:8" x14ac:dyDescent="0.25">
      <c r="A582" s="14">
        <v>1884</v>
      </c>
      <c r="B582" s="14">
        <v>0</v>
      </c>
      <c r="C582" s="14" t="s">
        <v>590</v>
      </c>
      <c r="D582" s="15" t="s">
        <v>1199</v>
      </c>
      <c r="E582" s="14">
        <v>2</v>
      </c>
      <c r="F582" s="14">
        <v>3</v>
      </c>
      <c r="G582" s="36">
        <v>7</v>
      </c>
      <c r="H582" s="16">
        <v>7139.91</v>
      </c>
    </row>
    <row r="583" spans="1:8" x14ac:dyDescent="0.25">
      <c r="A583" s="14">
        <v>104</v>
      </c>
      <c r="B583" s="14">
        <v>0</v>
      </c>
      <c r="C583" s="14" t="s">
        <v>590</v>
      </c>
      <c r="D583" s="15" t="s">
        <v>1199</v>
      </c>
      <c r="E583" s="14">
        <v>3</v>
      </c>
      <c r="F583" s="14">
        <v>3</v>
      </c>
      <c r="G583" s="36">
        <v>7</v>
      </c>
      <c r="H583" s="16">
        <v>8292.2000000000007</v>
      </c>
    </row>
    <row r="584" spans="1:8" x14ac:dyDescent="0.25">
      <c r="A584" s="14">
        <v>76</v>
      </c>
      <c r="B584" s="14">
        <v>0</v>
      </c>
      <c r="C584" s="14" t="s">
        <v>591</v>
      </c>
      <c r="D584" s="15" t="s">
        <v>1200</v>
      </c>
      <c r="E584" s="14">
        <v>2</v>
      </c>
      <c r="F584" s="14">
        <v>3</v>
      </c>
      <c r="G584" s="36">
        <v>7</v>
      </c>
      <c r="H584" s="16">
        <v>7139.91</v>
      </c>
    </row>
    <row r="585" spans="1:8" x14ac:dyDescent="0.25">
      <c r="A585" s="14">
        <v>5</v>
      </c>
      <c r="B585" s="14">
        <v>0</v>
      </c>
      <c r="C585" s="14" t="s">
        <v>591</v>
      </c>
      <c r="D585" s="15" t="s">
        <v>1200</v>
      </c>
      <c r="E585" s="14">
        <v>3</v>
      </c>
      <c r="F585" s="14">
        <v>3</v>
      </c>
      <c r="G585" s="36">
        <v>7</v>
      </c>
      <c r="H585" s="16">
        <v>8292.2000000000007</v>
      </c>
    </row>
    <row r="586" spans="1:8" x14ac:dyDescent="0.25">
      <c r="A586" s="14">
        <v>318</v>
      </c>
      <c r="B586" s="14">
        <v>0</v>
      </c>
      <c r="C586" s="14" t="s">
        <v>592</v>
      </c>
      <c r="D586" s="15" t="s">
        <v>227</v>
      </c>
      <c r="E586" s="14">
        <v>2</v>
      </c>
      <c r="F586" s="14">
        <v>3</v>
      </c>
      <c r="G586" s="36">
        <v>7</v>
      </c>
      <c r="H586" s="16">
        <v>8651.8700000000008</v>
      </c>
    </row>
    <row r="587" spans="1:8" x14ac:dyDescent="0.25">
      <c r="A587" s="14">
        <v>6</v>
      </c>
      <c r="B587" s="14">
        <v>0</v>
      </c>
      <c r="C587" s="14" t="s">
        <v>592</v>
      </c>
      <c r="D587" s="15" t="s">
        <v>227</v>
      </c>
      <c r="E587" s="14">
        <v>3</v>
      </c>
      <c r="F587" s="14">
        <v>3</v>
      </c>
      <c r="G587" s="36">
        <v>7</v>
      </c>
      <c r="H587" s="16">
        <v>9613.57</v>
      </c>
    </row>
    <row r="588" spans="1:8" x14ac:dyDescent="0.25">
      <c r="A588" s="14">
        <v>196</v>
      </c>
      <c r="B588" s="14">
        <v>0</v>
      </c>
      <c r="C588" s="14" t="s">
        <v>297</v>
      </c>
      <c r="D588" s="15" t="s">
        <v>298</v>
      </c>
      <c r="E588" s="14">
        <v>2</v>
      </c>
      <c r="F588" s="14">
        <v>3</v>
      </c>
      <c r="G588" s="36">
        <v>7</v>
      </c>
      <c r="H588" s="16">
        <v>9055.83</v>
      </c>
    </row>
    <row r="589" spans="1:8" x14ac:dyDescent="0.25">
      <c r="A589" s="14">
        <v>10</v>
      </c>
      <c r="B589" s="14">
        <v>0</v>
      </c>
      <c r="C589" s="14" t="s">
        <v>297</v>
      </c>
      <c r="D589" s="15" t="s">
        <v>298</v>
      </c>
      <c r="E589" s="14">
        <v>3</v>
      </c>
      <c r="F589" s="14">
        <v>3</v>
      </c>
      <c r="G589" s="36">
        <v>7</v>
      </c>
      <c r="H589" s="16">
        <v>9772.4500000000007</v>
      </c>
    </row>
    <row r="590" spans="1:8" x14ac:dyDescent="0.25">
      <c r="A590" s="14">
        <v>443</v>
      </c>
      <c r="B590" s="14">
        <v>0</v>
      </c>
      <c r="C590" s="14" t="s">
        <v>319</v>
      </c>
      <c r="D590" s="15" t="s">
        <v>320</v>
      </c>
      <c r="E590" s="14">
        <v>2</v>
      </c>
      <c r="F590" s="14">
        <v>3</v>
      </c>
      <c r="G590" s="36">
        <v>7</v>
      </c>
      <c r="H590" s="16">
        <v>7139.91</v>
      </c>
    </row>
    <row r="591" spans="1:8" x14ac:dyDescent="0.25">
      <c r="A591" s="14">
        <v>20</v>
      </c>
      <c r="B591" s="14">
        <v>0</v>
      </c>
      <c r="C591" s="14" t="s">
        <v>319</v>
      </c>
      <c r="D591" s="15" t="s">
        <v>320</v>
      </c>
      <c r="E591" s="14">
        <v>3</v>
      </c>
      <c r="F591" s="14">
        <v>3</v>
      </c>
      <c r="G591" s="36">
        <v>7</v>
      </c>
      <c r="H591" s="16">
        <v>8292.2000000000007</v>
      </c>
    </row>
    <row r="592" spans="1:8" x14ac:dyDescent="0.25">
      <c r="A592" s="14">
        <v>354</v>
      </c>
      <c r="B592" s="14">
        <v>0</v>
      </c>
      <c r="C592" s="14" t="s">
        <v>313</v>
      </c>
      <c r="D592" s="15" t="s">
        <v>314</v>
      </c>
      <c r="E592" s="14">
        <v>2</v>
      </c>
      <c r="F592" s="14">
        <v>3</v>
      </c>
      <c r="G592" s="36">
        <v>7</v>
      </c>
      <c r="H592" s="16">
        <v>7459.6</v>
      </c>
    </row>
    <row r="593" spans="1:8" x14ac:dyDescent="0.25">
      <c r="A593" s="14">
        <v>25</v>
      </c>
      <c r="B593" s="14">
        <v>0</v>
      </c>
      <c r="C593" s="14" t="s">
        <v>313</v>
      </c>
      <c r="D593" s="15" t="s">
        <v>314</v>
      </c>
      <c r="E593" s="14">
        <v>3</v>
      </c>
      <c r="F593" s="14">
        <v>3</v>
      </c>
      <c r="G593" s="36">
        <v>7</v>
      </c>
      <c r="H593" s="16">
        <v>8602.32</v>
      </c>
    </row>
    <row r="594" spans="1:8" x14ac:dyDescent="0.25">
      <c r="A594" s="14">
        <v>47</v>
      </c>
      <c r="B594" s="14">
        <v>0</v>
      </c>
      <c r="C594" s="14" t="s">
        <v>323</v>
      </c>
      <c r="D594" s="15" t="s">
        <v>324</v>
      </c>
      <c r="E594" s="14">
        <v>2</v>
      </c>
      <c r="F594" s="14">
        <v>3</v>
      </c>
      <c r="G594" s="36">
        <v>7</v>
      </c>
      <c r="H594" s="16">
        <v>8170.48</v>
      </c>
    </row>
    <row r="595" spans="1:8" x14ac:dyDescent="0.25">
      <c r="A595" s="14">
        <v>4</v>
      </c>
      <c r="B595" s="14">
        <v>0</v>
      </c>
      <c r="C595" s="14" t="s">
        <v>364</v>
      </c>
      <c r="D595" s="15" t="s">
        <v>1201</v>
      </c>
      <c r="E595" s="14">
        <v>2</v>
      </c>
      <c r="F595" s="14">
        <v>3</v>
      </c>
      <c r="G595" s="36">
        <v>7</v>
      </c>
      <c r="H595" s="16">
        <v>8906.11</v>
      </c>
    </row>
    <row r="596" spans="1:8" x14ac:dyDescent="0.25">
      <c r="A596" s="14">
        <v>4</v>
      </c>
      <c r="B596" s="14">
        <v>0</v>
      </c>
      <c r="C596" s="14" t="s">
        <v>597</v>
      </c>
      <c r="D596" s="15" t="s">
        <v>1202</v>
      </c>
      <c r="E596" s="14">
        <v>2</v>
      </c>
      <c r="F596" s="14">
        <v>3</v>
      </c>
      <c r="G596" s="36">
        <v>7</v>
      </c>
      <c r="H596" s="16">
        <v>8906.11</v>
      </c>
    </row>
    <row r="597" spans="1:8" x14ac:dyDescent="0.25">
      <c r="A597" s="14">
        <v>1</v>
      </c>
      <c r="B597" s="14">
        <v>0</v>
      </c>
      <c r="C597" s="14" t="s">
        <v>598</v>
      </c>
      <c r="D597" s="15" t="s">
        <v>1203</v>
      </c>
      <c r="E597" s="14">
        <v>2</v>
      </c>
      <c r="F597" s="14">
        <v>3</v>
      </c>
      <c r="G597" s="36">
        <v>7</v>
      </c>
      <c r="H597" s="16">
        <v>8391.94</v>
      </c>
    </row>
    <row r="598" spans="1:8" x14ac:dyDescent="0.25">
      <c r="A598" s="14">
        <v>4</v>
      </c>
      <c r="B598" s="14">
        <v>0</v>
      </c>
      <c r="C598" s="14" t="s">
        <v>599</v>
      </c>
      <c r="D598" s="15" t="s">
        <v>1204</v>
      </c>
      <c r="E598" s="14">
        <v>2</v>
      </c>
      <c r="F598" s="14">
        <v>3</v>
      </c>
      <c r="G598" s="36">
        <v>7</v>
      </c>
      <c r="H598" s="16">
        <v>8170.48</v>
      </c>
    </row>
    <row r="599" spans="1:8" x14ac:dyDescent="0.25">
      <c r="A599" s="14">
        <v>3</v>
      </c>
      <c r="B599" s="14">
        <v>0</v>
      </c>
      <c r="C599" s="14" t="s">
        <v>600</v>
      </c>
      <c r="D599" s="15" t="s">
        <v>223</v>
      </c>
      <c r="E599" s="14">
        <v>2</v>
      </c>
      <c r="F599" s="14">
        <v>3</v>
      </c>
      <c r="G599" s="36">
        <v>7</v>
      </c>
      <c r="H599" s="16">
        <v>8651.8700000000008</v>
      </c>
    </row>
    <row r="600" spans="1:8" x14ac:dyDescent="0.25">
      <c r="A600" s="14">
        <v>2</v>
      </c>
      <c r="B600" s="14">
        <v>0</v>
      </c>
      <c r="C600" s="14" t="s">
        <v>601</v>
      </c>
      <c r="D600" s="15" t="s">
        <v>1205</v>
      </c>
      <c r="E600" s="14">
        <v>2</v>
      </c>
      <c r="F600" s="14">
        <v>3</v>
      </c>
      <c r="G600" s="36">
        <v>7</v>
      </c>
      <c r="H600" s="16">
        <v>8170.48</v>
      </c>
    </row>
    <row r="601" spans="1:8" x14ac:dyDescent="0.25">
      <c r="A601" s="14">
        <v>1</v>
      </c>
      <c r="B601" s="14">
        <v>0</v>
      </c>
      <c r="C601" s="14" t="s">
        <v>602</v>
      </c>
      <c r="D601" s="15" t="s">
        <v>1206</v>
      </c>
      <c r="E601" s="14">
        <v>2</v>
      </c>
      <c r="F601" s="14">
        <v>3</v>
      </c>
      <c r="G601" s="36">
        <v>7</v>
      </c>
      <c r="H601" s="16">
        <v>7139.91</v>
      </c>
    </row>
    <row r="602" spans="1:8" x14ac:dyDescent="0.25">
      <c r="A602" s="14">
        <v>13</v>
      </c>
      <c r="B602" s="14">
        <v>0</v>
      </c>
      <c r="C602" s="14" t="s">
        <v>299</v>
      </c>
      <c r="D602" s="15" t="s">
        <v>300</v>
      </c>
      <c r="E602" s="14">
        <v>2</v>
      </c>
      <c r="F602" s="14">
        <v>3</v>
      </c>
      <c r="G602" s="36">
        <v>7</v>
      </c>
      <c r="H602" s="16">
        <v>9055.83</v>
      </c>
    </row>
    <row r="603" spans="1:8" x14ac:dyDescent="0.25">
      <c r="A603" s="14">
        <v>1</v>
      </c>
      <c r="B603" s="14">
        <v>0</v>
      </c>
      <c r="C603" s="14" t="s">
        <v>299</v>
      </c>
      <c r="D603" s="15" t="s">
        <v>300</v>
      </c>
      <c r="E603" s="14">
        <v>3</v>
      </c>
      <c r="F603" s="14">
        <v>3</v>
      </c>
      <c r="G603" s="36">
        <v>7</v>
      </c>
      <c r="H603" s="16">
        <v>9772.4500000000007</v>
      </c>
    </row>
    <row r="604" spans="1:8" x14ac:dyDescent="0.25">
      <c r="A604" s="14">
        <v>7</v>
      </c>
      <c r="B604" s="14">
        <v>0</v>
      </c>
      <c r="C604" s="14" t="s">
        <v>369</v>
      </c>
      <c r="D604" s="15" t="s">
        <v>370</v>
      </c>
      <c r="E604" s="14">
        <v>2</v>
      </c>
      <c r="F604" s="14">
        <v>3</v>
      </c>
      <c r="G604" s="36">
        <v>7</v>
      </c>
      <c r="H604" s="16">
        <v>9055.83</v>
      </c>
    </row>
    <row r="605" spans="1:8" x14ac:dyDescent="0.25">
      <c r="A605" s="14">
        <v>3</v>
      </c>
      <c r="B605" s="14">
        <v>0</v>
      </c>
      <c r="C605" s="14" t="s">
        <v>301</v>
      </c>
      <c r="D605" s="15" t="s">
        <v>302</v>
      </c>
      <c r="E605" s="14">
        <v>2</v>
      </c>
      <c r="F605" s="14">
        <v>3</v>
      </c>
      <c r="G605" s="36">
        <v>7</v>
      </c>
      <c r="H605" s="16">
        <v>9055.83</v>
      </c>
    </row>
    <row r="606" spans="1:8" x14ac:dyDescent="0.25">
      <c r="A606" s="14">
        <v>1</v>
      </c>
      <c r="B606" s="14">
        <v>0</v>
      </c>
      <c r="C606" s="14" t="s">
        <v>301</v>
      </c>
      <c r="D606" s="15" t="s">
        <v>302</v>
      </c>
      <c r="E606" s="14">
        <v>3</v>
      </c>
      <c r="F606" s="14">
        <v>3</v>
      </c>
      <c r="G606" s="36">
        <v>7</v>
      </c>
      <c r="H606" s="16">
        <v>9772.4500000000007</v>
      </c>
    </row>
    <row r="607" spans="1:8" x14ac:dyDescent="0.25">
      <c r="A607" s="14">
        <v>296</v>
      </c>
      <c r="B607" s="14">
        <v>0</v>
      </c>
      <c r="C607" s="14" t="s">
        <v>604</v>
      </c>
      <c r="D607" s="15" t="s">
        <v>1207</v>
      </c>
      <c r="E607" s="14">
        <v>2</v>
      </c>
      <c r="F607" s="14">
        <v>3</v>
      </c>
      <c r="G607" s="36">
        <v>7</v>
      </c>
      <c r="H607" s="16">
        <v>7139.91</v>
      </c>
    </row>
    <row r="608" spans="1:8" x14ac:dyDescent="0.25">
      <c r="A608" s="14">
        <v>12</v>
      </c>
      <c r="B608" s="14">
        <v>0</v>
      </c>
      <c r="C608" s="14" t="s">
        <v>604</v>
      </c>
      <c r="D608" s="15" t="s">
        <v>1207</v>
      </c>
      <c r="E608" s="14">
        <v>3</v>
      </c>
      <c r="F608" s="14">
        <v>3</v>
      </c>
      <c r="G608" s="36">
        <v>7</v>
      </c>
      <c r="H608" s="16">
        <v>8292.2000000000007</v>
      </c>
    </row>
    <row r="609" spans="1:8" x14ac:dyDescent="0.25">
      <c r="A609" s="14">
        <v>3417</v>
      </c>
      <c r="B609" s="14">
        <v>0</v>
      </c>
      <c r="C609" s="14" t="s">
        <v>605</v>
      </c>
      <c r="D609" s="15" t="s">
        <v>1208</v>
      </c>
      <c r="E609" s="14">
        <v>2</v>
      </c>
      <c r="F609" s="14">
        <v>3</v>
      </c>
      <c r="G609" s="36">
        <v>7</v>
      </c>
      <c r="H609" s="16">
        <v>7139.91</v>
      </c>
    </row>
    <row r="610" spans="1:8" x14ac:dyDescent="0.25">
      <c r="A610" s="14">
        <v>248</v>
      </c>
      <c r="B610" s="14">
        <v>0</v>
      </c>
      <c r="C610" s="14" t="s">
        <v>605</v>
      </c>
      <c r="D610" s="15" t="s">
        <v>1208</v>
      </c>
      <c r="E610" s="14">
        <v>3</v>
      </c>
      <c r="F610" s="14">
        <v>3</v>
      </c>
      <c r="G610" s="36">
        <v>7</v>
      </c>
      <c r="H610" s="16">
        <v>8292.2000000000007</v>
      </c>
    </row>
    <row r="611" spans="1:8" x14ac:dyDescent="0.25">
      <c r="A611" s="14">
        <v>252</v>
      </c>
      <c r="B611" s="14">
        <v>0</v>
      </c>
      <c r="C611" s="14" t="s">
        <v>356</v>
      </c>
      <c r="D611" s="15" t="s">
        <v>1209</v>
      </c>
      <c r="E611" s="14">
        <v>2</v>
      </c>
      <c r="F611" s="14">
        <v>3</v>
      </c>
      <c r="G611" s="36">
        <v>7</v>
      </c>
      <c r="H611" s="16">
        <v>7139.91</v>
      </c>
    </row>
    <row r="612" spans="1:8" x14ac:dyDescent="0.25">
      <c r="A612" s="14">
        <v>16</v>
      </c>
      <c r="B612" s="14">
        <v>0</v>
      </c>
      <c r="C612" s="14" t="s">
        <v>356</v>
      </c>
      <c r="D612" s="15" t="s">
        <v>1209</v>
      </c>
      <c r="E612" s="14">
        <v>3</v>
      </c>
      <c r="F612" s="14">
        <v>3</v>
      </c>
      <c r="G612" s="36">
        <v>7</v>
      </c>
      <c r="H612" s="16">
        <v>8292.2000000000007</v>
      </c>
    </row>
    <row r="613" spans="1:8" x14ac:dyDescent="0.25">
      <c r="A613" s="14">
        <v>889</v>
      </c>
      <c r="B613" s="14">
        <v>0</v>
      </c>
      <c r="C613" s="14" t="s">
        <v>303</v>
      </c>
      <c r="D613" s="15" t="s">
        <v>304</v>
      </c>
      <c r="E613" s="14">
        <v>2</v>
      </c>
      <c r="F613" s="14">
        <v>3</v>
      </c>
      <c r="G613" s="36">
        <v>7</v>
      </c>
      <c r="H613" s="16">
        <v>7139.91</v>
      </c>
    </row>
    <row r="614" spans="1:8" x14ac:dyDescent="0.25">
      <c r="A614" s="14">
        <v>69</v>
      </c>
      <c r="B614" s="14">
        <v>0</v>
      </c>
      <c r="C614" s="14" t="s">
        <v>303</v>
      </c>
      <c r="D614" s="15" t="s">
        <v>304</v>
      </c>
      <c r="E614" s="14">
        <v>3</v>
      </c>
      <c r="F614" s="14">
        <v>3</v>
      </c>
      <c r="G614" s="36">
        <v>7</v>
      </c>
      <c r="H614" s="16">
        <v>8292.2000000000007</v>
      </c>
    </row>
    <row r="615" spans="1:8" x14ac:dyDescent="0.25">
      <c r="A615" s="14">
        <v>1</v>
      </c>
      <c r="B615" s="14">
        <v>0</v>
      </c>
      <c r="C615" s="14" t="s">
        <v>606</v>
      </c>
      <c r="D615" s="15" t="s">
        <v>304</v>
      </c>
      <c r="E615" s="14">
        <v>2</v>
      </c>
      <c r="F615" s="14">
        <v>3</v>
      </c>
      <c r="G615" s="36">
        <v>7</v>
      </c>
      <c r="H615" s="16">
        <v>7139.91</v>
      </c>
    </row>
    <row r="616" spans="1:8" x14ac:dyDescent="0.25">
      <c r="A616" s="14">
        <v>30</v>
      </c>
      <c r="B616" s="14">
        <v>0</v>
      </c>
      <c r="C616" s="14" t="s">
        <v>362</v>
      </c>
      <c r="D616" s="15" t="s">
        <v>363</v>
      </c>
      <c r="E616" s="14">
        <v>2</v>
      </c>
      <c r="F616" s="14">
        <v>3</v>
      </c>
      <c r="G616" s="36">
        <v>7</v>
      </c>
      <c r="H616" s="16">
        <v>7789.74</v>
      </c>
    </row>
    <row r="617" spans="1:8" x14ac:dyDescent="0.25">
      <c r="A617" s="14">
        <v>2</v>
      </c>
      <c r="B617" s="14">
        <v>0</v>
      </c>
      <c r="C617" s="14" t="s">
        <v>362</v>
      </c>
      <c r="D617" s="15" t="s">
        <v>363</v>
      </c>
      <c r="E617" s="14">
        <v>3</v>
      </c>
      <c r="F617" s="14">
        <v>3</v>
      </c>
      <c r="G617" s="36">
        <v>7</v>
      </c>
      <c r="H617" s="16">
        <v>8924.3700000000008</v>
      </c>
    </row>
    <row r="618" spans="1:8" x14ac:dyDescent="0.25">
      <c r="A618" s="14">
        <v>5</v>
      </c>
      <c r="B618" s="14">
        <v>0</v>
      </c>
      <c r="C618" s="14" t="s">
        <v>335</v>
      </c>
      <c r="D618" s="15" t="s">
        <v>1210</v>
      </c>
      <c r="E618" s="14">
        <v>2</v>
      </c>
      <c r="F618" s="14">
        <v>3</v>
      </c>
      <c r="G618" s="36">
        <v>7</v>
      </c>
      <c r="H618" s="16">
        <v>7936.07</v>
      </c>
    </row>
    <row r="619" spans="1:8" x14ac:dyDescent="0.25">
      <c r="A619" s="14">
        <v>26</v>
      </c>
      <c r="B619" s="14">
        <v>0</v>
      </c>
      <c r="C619" s="14" t="s">
        <v>608</v>
      </c>
      <c r="D619" s="15" t="s">
        <v>1211</v>
      </c>
      <c r="E619" s="14">
        <v>2</v>
      </c>
      <c r="F619" s="14">
        <v>3</v>
      </c>
      <c r="G619" s="36">
        <v>7</v>
      </c>
      <c r="H619" s="16">
        <v>7423.99</v>
      </c>
    </row>
    <row r="620" spans="1:8" x14ac:dyDescent="0.25">
      <c r="A620" s="14">
        <v>1</v>
      </c>
      <c r="B620" s="14">
        <v>0</v>
      </c>
      <c r="C620" s="14" t="s">
        <v>608</v>
      </c>
      <c r="D620" s="15" t="s">
        <v>1211</v>
      </c>
      <c r="E620" s="14">
        <v>3</v>
      </c>
      <c r="F620" s="14">
        <v>3</v>
      </c>
      <c r="G620" s="36">
        <v>7</v>
      </c>
      <c r="H620" s="16">
        <v>8561.27</v>
      </c>
    </row>
    <row r="621" spans="1:8" x14ac:dyDescent="0.25">
      <c r="A621" s="14">
        <v>12</v>
      </c>
      <c r="B621" s="14">
        <v>0</v>
      </c>
      <c r="C621" s="14" t="s">
        <v>343</v>
      </c>
      <c r="D621" s="15" t="s">
        <v>344</v>
      </c>
      <c r="E621" s="14">
        <v>2</v>
      </c>
      <c r="F621" s="14">
        <v>3</v>
      </c>
      <c r="G621" s="36">
        <v>7</v>
      </c>
      <c r="H621" s="16">
        <v>7789.74</v>
      </c>
    </row>
    <row r="622" spans="1:8" x14ac:dyDescent="0.25">
      <c r="A622" s="14">
        <v>1</v>
      </c>
      <c r="B622" s="14">
        <v>0</v>
      </c>
      <c r="C622" s="14" t="s">
        <v>609</v>
      </c>
      <c r="D622" s="15" t="s">
        <v>1212</v>
      </c>
      <c r="E622" s="14">
        <v>2</v>
      </c>
      <c r="F622" s="14">
        <v>3</v>
      </c>
      <c r="G622" s="36">
        <v>7</v>
      </c>
      <c r="H622" s="16">
        <v>7459.6</v>
      </c>
    </row>
    <row r="623" spans="1:8" x14ac:dyDescent="0.25">
      <c r="A623" s="14">
        <v>1</v>
      </c>
      <c r="B623" s="14">
        <v>0</v>
      </c>
      <c r="C623" s="14" t="s">
        <v>610</v>
      </c>
      <c r="D623" s="15" t="s">
        <v>1213</v>
      </c>
      <c r="E623" s="14">
        <v>2</v>
      </c>
      <c r="F623" s="14">
        <v>3</v>
      </c>
      <c r="G623" s="36">
        <v>7</v>
      </c>
      <c r="H623" s="16">
        <v>7974.16</v>
      </c>
    </row>
    <row r="624" spans="1:8" x14ac:dyDescent="0.25">
      <c r="A624" s="14">
        <v>178</v>
      </c>
      <c r="B624" s="14">
        <v>0</v>
      </c>
      <c r="C624" s="14" t="s">
        <v>611</v>
      </c>
      <c r="D624" s="15" t="s">
        <v>1214</v>
      </c>
      <c r="E624" s="14">
        <v>2</v>
      </c>
      <c r="F624" s="14">
        <v>3</v>
      </c>
      <c r="G624" s="36">
        <v>7</v>
      </c>
      <c r="H624" s="16">
        <v>8131.45</v>
      </c>
    </row>
    <row r="625" spans="1:8" x14ac:dyDescent="0.25">
      <c r="A625" s="14">
        <v>8</v>
      </c>
      <c r="B625" s="14">
        <v>0</v>
      </c>
      <c r="C625" s="14" t="s">
        <v>611</v>
      </c>
      <c r="D625" s="15" t="s">
        <v>1214</v>
      </c>
      <c r="E625" s="14">
        <v>3</v>
      </c>
      <c r="F625" s="14">
        <v>3</v>
      </c>
      <c r="G625" s="36">
        <v>7</v>
      </c>
      <c r="H625" s="16">
        <v>9176.25</v>
      </c>
    </row>
    <row r="626" spans="1:8" x14ac:dyDescent="0.25">
      <c r="A626" s="14">
        <v>64</v>
      </c>
      <c r="B626" s="14">
        <v>0</v>
      </c>
      <c r="C626" s="14" t="s">
        <v>305</v>
      </c>
      <c r="D626" s="15" t="s">
        <v>306</v>
      </c>
      <c r="E626" s="14">
        <v>2</v>
      </c>
      <c r="F626" s="14">
        <v>3</v>
      </c>
      <c r="G626" s="36">
        <v>7</v>
      </c>
      <c r="H626" s="16">
        <v>8906.11</v>
      </c>
    </row>
    <row r="627" spans="1:8" x14ac:dyDescent="0.25">
      <c r="A627" s="14">
        <v>8</v>
      </c>
      <c r="B627" s="14">
        <v>0</v>
      </c>
      <c r="C627" s="14" t="s">
        <v>612</v>
      </c>
      <c r="D627" s="15" t="s">
        <v>1215</v>
      </c>
      <c r="E627" s="14">
        <v>2</v>
      </c>
      <c r="F627" s="14">
        <v>3</v>
      </c>
      <c r="G627" s="36">
        <v>7</v>
      </c>
      <c r="H627" s="16">
        <v>7789.74</v>
      </c>
    </row>
    <row r="628" spans="1:8" x14ac:dyDescent="0.25">
      <c r="A628" s="14">
        <v>1</v>
      </c>
      <c r="B628" s="14">
        <v>0</v>
      </c>
      <c r="C628" s="14" t="s">
        <v>612</v>
      </c>
      <c r="D628" s="15" t="s">
        <v>1215</v>
      </c>
      <c r="E628" s="14">
        <v>3</v>
      </c>
      <c r="F628" s="14">
        <v>3</v>
      </c>
      <c r="G628" s="36">
        <v>7</v>
      </c>
      <c r="H628" s="16">
        <v>8924.3700000000008</v>
      </c>
    </row>
    <row r="629" spans="1:8" x14ac:dyDescent="0.25">
      <c r="A629" s="14">
        <v>60</v>
      </c>
      <c r="B629" s="14">
        <v>0</v>
      </c>
      <c r="C629" s="14" t="s">
        <v>613</v>
      </c>
      <c r="D629" s="15" t="s">
        <v>1216</v>
      </c>
      <c r="E629" s="14">
        <v>2</v>
      </c>
      <c r="F629" s="14">
        <v>3</v>
      </c>
      <c r="G629" s="36">
        <v>7</v>
      </c>
      <c r="H629" s="16">
        <v>9055.83</v>
      </c>
    </row>
    <row r="630" spans="1:8" x14ac:dyDescent="0.25">
      <c r="A630" s="14">
        <v>2</v>
      </c>
      <c r="B630" s="14">
        <v>0</v>
      </c>
      <c r="C630" s="14" t="s">
        <v>613</v>
      </c>
      <c r="D630" s="15" t="s">
        <v>1216</v>
      </c>
      <c r="E630" s="14">
        <v>3</v>
      </c>
      <c r="F630" s="14">
        <v>3</v>
      </c>
      <c r="G630" s="36">
        <v>7</v>
      </c>
      <c r="H630" s="16">
        <v>9772.4500000000007</v>
      </c>
    </row>
    <row r="631" spans="1:8" x14ac:dyDescent="0.25">
      <c r="A631" s="14">
        <v>1</v>
      </c>
      <c r="B631" s="14">
        <v>0</v>
      </c>
      <c r="C631" s="14" t="s">
        <v>614</v>
      </c>
      <c r="D631" s="15" t="s">
        <v>1217</v>
      </c>
      <c r="E631" s="14">
        <v>2</v>
      </c>
      <c r="F631" s="14">
        <v>3</v>
      </c>
      <c r="G631" s="36">
        <v>7</v>
      </c>
      <c r="H631" s="16">
        <v>9055.83</v>
      </c>
    </row>
    <row r="632" spans="1:8" x14ac:dyDescent="0.25">
      <c r="A632" s="14">
        <v>72</v>
      </c>
      <c r="B632" s="14">
        <v>0</v>
      </c>
      <c r="C632" s="14" t="s">
        <v>345</v>
      </c>
      <c r="D632" s="15" t="s">
        <v>346</v>
      </c>
      <c r="E632" s="14">
        <v>2</v>
      </c>
      <c r="F632" s="14">
        <v>3</v>
      </c>
      <c r="G632" s="36">
        <v>7</v>
      </c>
      <c r="H632" s="16">
        <v>7789.74</v>
      </c>
    </row>
    <row r="633" spans="1:8" x14ac:dyDescent="0.25">
      <c r="A633" s="14">
        <v>6</v>
      </c>
      <c r="B633" s="14">
        <v>0</v>
      </c>
      <c r="C633" s="14" t="s">
        <v>345</v>
      </c>
      <c r="D633" s="15" t="s">
        <v>346</v>
      </c>
      <c r="E633" s="14">
        <v>3</v>
      </c>
      <c r="F633" s="14">
        <v>3</v>
      </c>
      <c r="G633" s="36">
        <v>7</v>
      </c>
      <c r="H633" s="16">
        <v>8924.3700000000008</v>
      </c>
    </row>
    <row r="634" spans="1:8" x14ac:dyDescent="0.25">
      <c r="A634" s="14">
        <v>10</v>
      </c>
      <c r="B634" s="14">
        <v>0</v>
      </c>
      <c r="C634" s="14" t="s">
        <v>616</v>
      </c>
      <c r="D634" s="15" t="s">
        <v>1218</v>
      </c>
      <c r="E634" s="14">
        <v>2</v>
      </c>
      <c r="F634" s="14">
        <v>3</v>
      </c>
      <c r="G634" s="36">
        <v>7</v>
      </c>
      <c r="H634" s="16">
        <v>8391.94</v>
      </c>
    </row>
    <row r="635" spans="1:8" x14ac:dyDescent="0.25">
      <c r="A635" s="14">
        <v>11</v>
      </c>
      <c r="B635" s="14">
        <v>0</v>
      </c>
      <c r="C635" s="14" t="s">
        <v>617</v>
      </c>
      <c r="D635" s="15" t="s">
        <v>1219</v>
      </c>
      <c r="E635" s="14">
        <v>2</v>
      </c>
      <c r="F635" s="14">
        <v>3</v>
      </c>
      <c r="G635" s="36">
        <v>7</v>
      </c>
      <c r="H635" s="16">
        <v>7459.6</v>
      </c>
    </row>
    <row r="636" spans="1:8" x14ac:dyDescent="0.25">
      <c r="A636" s="14">
        <v>2</v>
      </c>
      <c r="B636" s="14">
        <v>0</v>
      </c>
      <c r="C636" s="14" t="s">
        <v>618</v>
      </c>
      <c r="D636" s="15" t="s">
        <v>1220</v>
      </c>
      <c r="E636" s="14">
        <v>2</v>
      </c>
      <c r="F636" s="14">
        <v>3</v>
      </c>
      <c r="G636" s="36">
        <v>7</v>
      </c>
      <c r="H636" s="16">
        <v>7974.16</v>
      </c>
    </row>
    <row r="637" spans="1:8" x14ac:dyDescent="0.25">
      <c r="A637" s="14">
        <v>4</v>
      </c>
      <c r="B637" s="14">
        <v>0</v>
      </c>
      <c r="C637" s="14" t="s">
        <v>619</v>
      </c>
      <c r="D637" s="15" t="s">
        <v>1221</v>
      </c>
      <c r="E637" s="14">
        <v>2</v>
      </c>
      <c r="F637" s="14">
        <v>3</v>
      </c>
      <c r="G637" s="36">
        <v>7</v>
      </c>
      <c r="H637" s="16">
        <v>7752.53</v>
      </c>
    </row>
    <row r="638" spans="1:8" x14ac:dyDescent="0.25">
      <c r="A638" s="14">
        <v>4</v>
      </c>
      <c r="B638" s="14">
        <v>0</v>
      </c>
      <c r="C638" s="14" t="s">
        <v>337</v>
      </c>
      <c r="D638" s="15" t="s">
        <v>338</v>
      </c>
      <c r="E638" s="14">
        <v>2</v>
      </c>
      <c r="F638" s="14">
        <v>3</v>
      </c>
      <c r="G638" s="36">
        <v>7</v>
      </c>
      <c r="H638" s="16">
        <v>8391.94</v>
      </c>
    </row>
    <row r="639" spans="1:8" x14ac:dyDescent="0.25">
      <c r="A639" s="14">
        <v>1</v>
      </c>
      <c r="B639" s="14">
        <v>0</v>
      </c>
      <c r="C639" s="14" t="s">
        <v>337</v>
      </c>
      <c r="D639" s="15" t="s">
        <v>338</v>
      </c>
      <c r="E639" s="14">
        <v>3</v>
      </c>
      <c r="F639" s="14">
        <v>3</v>
      </c>
      <c r="G639" s="36">
        <v>7</v>
      </c>
      <c r="H639" s="16">
        <v>9394.2000000000007</v>
      </c>
    </row>
    <row r="640" spans="1:8" x14ac:dyDescent="0.25">
      <c r="A640" s="14">
        <v>1</v>
      </c>
      <c r="B640" s="14">
        <v>0</v>
      </c>
      <c r="C640" s="14" t="s">
        <v>339</v>
      </c>
      <c r="D640" s="15" t="s">
        <v>1222</v>
      </c>
      <c r="E640" s="14">
        <v>2</v>
      </c>
      <c r="F640" s="14">
        <v>3</v>
      </c>
      <c r="G640" s="36">
        <v>7</v>
      </c>
      <c r="H640" s="16">
        <v>7974.16</v>
      </c>
    </row>
    <row r="641" spans="1:8" x14ac:dyDescent="0.25">
      <c r="A641" s="14">
        <v>16</v>
      </c>
      <c r="B641" s="14">
        <v>0</v>
      </c>
      <c r="C641" s="14" t="s">
        <v>621</v>
      </c>
      <c r="D641" s="15" t="s">
        <v>1223</v>
      </c>
      <c r="E641" s="14">
        <v>2</v>
      </c>
      <c r="F641" s="14">
        <v>3</v>
      </c>
      <c r="G641" s="36">
        <v>7</v>
      </c>
      <c r="H641" s="16">
        <v>8170.48</v>
      </c>
    </row>
    <row r="642" spans="1:8" x14ac:dyDescent="0.25">
      <c r="A642" s="14">
        <v>2</v>
      </c>
      <c r="B642" s="14">
        <v>0</v>
      </c>
      <c r="C642" s="14" t="s">
        <v>622</v>
      </c>
      <c r="D642" s="15" t="s">
        <v>1224</v>
      </c>
      <c r="E642" s="14">
        <v>3</v>
      </c>
      <c r="F642" s="14">
        <v>3</v>
      </c>
      <c r="G642" s="36">
        <v>7</v>
      </c>
      <c r="H642" s="16">
        <v>8602.32</v>
      </c>
    </row>
    <row r="643" spans="1:8" x14ac:dyDescent="0.25">
      <c r="A643" s="14">
        <v>1</v>
      </c>
      <c r="B643" s="14">
        <v>0</v>
      </c>
      <c r="C643" s="14" t="s">
        <v>623</v>
      </c>
      <c r="D643" s="15" t="s">
        <v>1225</v>
      </c>
      <c r="E643" s="14">
        <v>3</v>
      </c>
      <c r="F643" s="14">
        <v>3</v>
      </c>
      <c r="G643" s="36">
        <v>7</v>
      </c>
      <c r="H643" s="16">
        <v>9077.89</v>
      </c>
    </row>
    <row r="644" spans="1:8" x14ac:dyDescent="0.25">
      <c r="A644" s="14">
        <v>2</v>
      </c>
      <c r="B644" s="14">
        <v>0</v>
      </c>
      <c r="C644" s="14" t="s">
        <v>624</v>
      </c>
      <c r="D644" s="15" t="s">
        <v>1226</v>
      </c>
      <c r="E644" s="14">
        <v>2</v>
      </c>
      <c r="F644" s="14">
        <v>3</v>
      </c>
      <c r="G644" s="36">
        <v>7</v>
      </c>
      <c r="H644" s="16">
        <v>7789.74</v>
      </c>
    </row>
    <row r="645" spans="1:8" x14ac:dyDescent="0.25">
      <c r="A645" s="14">
        <v>40</v>
      </c>
      <c r="B645" s="14">
        <v>0</v>
      </c>
      <c r="C645" s="14" t="s">
        <v>340</v>
      </c>
      <c r="D645" s="15" t="s">
        <v>278</v>
      </c>
      <c r="E645" s="14">
        <v>2</v>
      </c>
      <c r="F645" s="14">
        <v>3</v>
      </c>
      <c r="G645" s="36">
        <v>7</v>
      </c>
      <c r="H645" s="16">
        <v>7974.16</v>
      </c>
    </row>
    <row r="646" spans="1:8" x14ac:dyDescent="0.25">
      <c r="A646" s="14">
        <v>7</v>
      </c>
      <c r="B646" s="14">
        <v>0</v>
      </c>
      <c r="C646" s="14" t="s">
        <v>340</v>
      </c>
      <c r="D646" s="15" t="s">
        <v>278</v>
      </c>
      <c r="E646" s="14">
        <v>3</v>
      </c>
      <c r="F646" s="14">
        <v>3</v>
      </c>
      <c r="G646" s="36">
        <v>7</v>
      </c>
      <c r="H646" s="16">
        <v>9077.89</v>
      </c>
    </row>
    <row r="647" spans="1:8" x14ac:dyDescent="0.25">
      <c r="A647" s="14">
        <v>1</v>
      </c>
      <c r="B647" s="14">
        <v>0</v>
      </c>
      <c r="C647" s="14" t="s">
        <v>625</v>
      </c>
      <c r="D647" s="15" t="s">
        <v>1227</v>
      </c>
      <c r="E647" s="14">
        <v>2</v>
      </c>
      <c r="F647" s="14">
        <v>4</v>
      </c>
      <c r="G647" s="36">
        <v>7</v>
      </c>
      <c r="H647" s="16">
        <v>7789.74</v>
      </c>
    </row>
    <row r="648" spans="1:8" x14ac:dyDescent="0.25">
      <c r="A648" s="14">
        <v>1</v>
      </c>
      <c r="B648" s="14">
        <v>0</v>
      </c>
      <c r="C648" s="14" t="s">
        <v>626</v>
      </c>
      <c r="D648" s="15" t="s">
        <v>1228</v>
      </c>
      <c r="E648" s="14">
        <v>2</v>
      </c>
      <c r="F648" s="14">
        <v>4</v>
      </c>
      <c r="G648" s="36">
        <v>7</v>
      </c>
      <c r="H648" s="16">
        <v>8651.8700000000008</v>
      </c>
    </row>
    <row r="649" spans="1:8" x14ac:dyDescent="0.25">
      <c r="A649" s="14">
        <v>1</v>
      </c>
      <c r="B649" s="14">
        <v>0</v>
      </c>
      <c r="C649" s="14" t="s">
        <v>627</v>
      </c>
      <c r="D649" s="15" t="s">
        <v>1229</v>
      </c>
      <c r="E649" s="14">
        <v>2</v>
      </c>
      <c r="F649" s="14">
        <v>4</v>
      </c>
      <c r="G649" s="36">
        <v>7</v>
      </c>
      <c r="H649" s="16">
        <v>8906.11</v>
      </c>
    </row>
    <row r="650" spans="1:8" x14ac:dyDescent="0.25">
      <c r="A650" s="14">
        <v>6</v>
      </c>
      <c r="B650" s="14">
        <v>0</v>
      </c>
      <c r="C650" s="14" t="s">
        <v>236</v>
      </c>
      <c r="D650" s="15" t="s">
        <v>1230</v>
      </c>
      <c r="E650" s="14">
        <v>2</v>
      </c>
      <c r="F650" s="14">
        <v>6</v>
      </c>
      <c r="G650" s="36">
        <v>7</v>
      </c>
      <c r="H650" s="16">
        <v>12006.47</v>
      </c>
    </row>
    <row r="651" spans="1:8" x14ac:dyDescent="0.25">
      <c r="A651" s="14">
        <v>10</v>
      </c>
      <c r="B651" s="14">
        <v>0</v>
      </c>
      <c r="C651" s="14" t="s">
        <v>629</v>
      </c>
      <c r="D651" s="15" t="s">
        <v>1231</v>
      </c>
      <c r="E651" s="14">
        <v>2</v>
      </c>
      <c r="F651" s="14">
        <v>7</v>
      </c>
      <c r="G651" s="36">
        <v>7</v>
      </c>
      <c r="H651" s="16">
        <v>12624</v>
      </c>
    </row>
    <row r="652" spans="1:8" x14ac:dyDescent="0.25">
      <c r="A652" s="14">
        <v>9</v>
      </c>
      <c r="B652" s="14">
        <v>0</v>
      </c>
      <c r="C652" s="14" t="s">
        <v>222</v>
      </c>
      <c r="D652" s="15" t="s">
        <v>1232</v>
      </c>
      <c r="E652" s="14">
        <v>2</v>
      </c>
      <c r="F652" s="14">
        <v>8</v>
      </c>
      <c r="G652" s="36">
        <v>7</v>
      </c>
      <c r="H652" s="16">
        <v>13212.94</v>
      </c>
    </row>
    <row r="653" spans="1:8" x14ac:dyDescent="0.25">
      <c r="A653" s="14">
        <v>3</v>
      </c>
      <c r="B653" s="14">
        <v>0</v>
      </c>
      <c r="C653" s="14" t="s">
        <v>631</v>
      </c>
      <c r="D653" s="15" t="s">
        <v>1233</v>
      </c>
      <c r="E653" s="14">
        <v>2</v>
      </c>
      <c r="F653" s="14">
        <v>9</v>
      </c>
      <c r="G653" s="36">
        <v>7</v>
      </c>
      <c r="H653" s="16">
        <v>14057.37</v>
      </c>
    </row>
    <row r="654" spans="1:8" x14ac:dyDescent="0.25">
      <c r="A654" s="14">
        <v>29</v>
      </c>
      <c r="B654" s="14">
        <v>0</v>
      </c>
      <c r="C654" s="14" t="s">
        <v>632</v>
      </c>
      <c r="D654" s="15" t="s">
        <v>1234</v>
      </c>
      <c r="E654" s="14">
        <v>2</v>
      </c>
      <c r="F654" s="14">
        <v>10</v>
      </c>
      <c r="G654" s="36">
        <v>7</v>
      </c>
      <c r="H654" s="16">
        <v>14823.67</v>
      </c>
    </row>
    <row r="655" spans="1:8" x14ac:dyDescent="0.25">
      <c r="A655" s="14">
        <v>1</v>
      </c>
      <c r="B655" s="14">
        <v>0</v>
      </c>
      <c r="C655" s="14" t="s">
        <v>633</v>
      </c>
      <c r="D655" s="15" t="s">
        <v>202</v>
      </c>
      <c r="E655" s="14">
        <v>2</v>
      </c>
      <c r="F655" s="14">
        <v>11</v>
      </c>
      <c r="G655" s="36">
        <v>7</v>
      </c>
      <c r="H655" s="16">
        <v>11117.44</v>
      </c>
    </row>
    <row r="656" spans="1:8" x14ac:dyDescent="0.25">
      <c r="A656" s="14">
        <v>14</v>
      </c>
      <c r="B656" s="14">
        <v>0</v>
      </c>
      <c r="C656" s="14" t="s">
        <v>187</v>
      </c>
      <c r="D656" s="15" t="s">
        <v>1235</v>
      </c>
      <c r="E656" s="14">
        <v>2</v>
      </c>
      <c r="F656" s="14">
        <v>11</v>
      </c>
      <c r="G656" s="36">
        <v>7</v>
      </c>
      <c r="H656" s="16">
        <v>15788.35</v>
      </c>
    </row>
    <row r="657" spans="1:8" x14ac:dyDescent="0.25">
      <c r="A657" s="14">
        <v>1</v>
      </c>
      <c r="B657" s="14">
        <v>0</v>
      </c>
      <c r="C657" s="14" t="s">
        <v>187</v>
      </c>
      <c r="D657" s="15" t="s">
        <v>1235</v>
      </c>
      <c r="E657" s="14">
        <v>3</v>
      </c>
      <c r="F657" s="14">
        <v>11</v>
      </c>
      <c r="G657" s="36">
        <v>7</v>
      </c>
      <c r="H657" s="16">
        <v>15788.35</v>
      </c>
    </row>
    <row r="658" spans="1:8" x14ac:dyDescent="0.25">
      <c r="A658" s="14">
        <v>21</v>
      </c>
      <c r="B658" s="14">
        <v>0</v>
      </c>
      <c r="C658" s="14" t="s">
        <v>188</v>
      </c>
      <c r="D658" s="15" t="s">
        <v>1236</v>
      </c>
      <c r="E658" s="14">
        <v>2</v>
      </c>
      <c r="F658" s="14">
        <v>12</v>
      </c>
      <c r="G658" s="36">
        <v>7</v>
      </c>
      <c r="H658" s="16">
        <v>15868.92</v>
      </c>
    </row>
    <row r="659" spans="1:8" x14ac:dyDescent="0.25">
      <c r="A659" s="14">
        <v>1</v>
      </c>
      <c r="B659" s="14">
        <v>0</v>
      </c>
      <c r="C659" s="14" t="s">
        <v>636</v>
      </c>
      <c r="D659" s="15" t="s">
        <v>1237</v>
      </c>
      <c r="E659" s="14">
        <v>2</v>
      </c>
      <c r="F659" s="14">
        <v>12</v>
      </c>
      <c r="G659" s="36">
        <v>7</v>
      </c>
      <c r="H659" s="16">
        <v>8651.8700000000008</v>
      </c>
    </row>
    <row r="660" spans="1:8" x14ac:dyDescent="0.25">
      <c r="A660" s="14">
        <v>7</v>
      </c>
      <c r="B660" s="14">
        <v>0</v>
      </c>
      <c r="C660" s="14" t="s">
        <v>637</v>
      </c>
      <c r="D660" s="15" t="s">
        <v>1238</v>
      </c>
      <c r="E660" s="14">
        <v>2</v>
      </c>
      <c r="F660" s="14">
        <v>12</v>
      </c>
      <c r="G660" s="36">
        <v>7</v>
      </c>
      <c r="H660" s="16">
        <v>9055.83</v>
      </c>
    </row>
    <row r="661" spans="1:8" x14ac:dyDescent="0.25">
      <c r="A661" s="14">
        <v>5</v>
      </c>
      <c r="B661" s="14">
        <v>0</v>
      </c>
      <c r="C661" s="14" t="s">
        <v>201</v>
      </c>
      <c r="D661" s="15" t="s">
        <v>1239</v>
      </c>
      <c r="E661" s="14">
        <v>2</v>
      </c>
      <c r="F661" s="14">
        <v>13</v>
      </c>
      <c r="G661" s="36">
        <v>7</v>
      </c>
      <c r="H661" s="16">
        <v>15888.79</v>
      </c>
    </row>
    <row r="662" spans="1:8" x14ac:dyDescent="0.25">
      <c r="A662" s="14">
        <v>1</v>
      </c>
      <c r="B662" s="14">
        <v>0</v>
      </c>
      <c r="C662" s="14" t="s">
        <v>638</v>
      </c>
      <c r="D662" s="15" t="s">
        <v>1240</v>
      </c>
      <c r="E662" s="14">
        <v>2</v>
      </c>
      <c r="F662" s="14">
        <v>13</v>
      </c>
      <c r="G662" s="36">
        <v>7</v>
      </c>
      <c r="H662" s="16">
        <v>11918.44</v>
      </c>
    </row>
    <row r="663" spans="1:8" x14ac:dyDescent="0.25">
      <c r="A663" s="14">
        <v>1</v>
      </c>
      <c r="B663" s="14">
        <v>0</v>
      </c>
      <c r="C663" s="14" t="s">
        <v>639</v>
      </c>
      <c r="D663" s="15" t="s">
        <v>300</v>
      </c>
      <c r="E663" s="14">
        <v>2</v>
      </c>
      <c r="F663" s="14">
        <v>3</v>
      </c>
      <c r="G663" s="36">
        <v>7</v>
      </c>
      <c r="H663" s="16">
        <v>8170.48</v>
      </c>
    </row>
    <row r="664" spans="1:8" x14ac:dyDescent="0.25">
      <c r="A664" s="14">
        <v>1</v>
      </c>
      <c r="B664" s="14">
        <v>0</v>
      </c>
      <c r="C664" s="14" t="s">
        <v>640</v>
      </c>
      <c r="D664" s="15" t="s">
        <v>1241</v>
      </c>
      <c r="E664" s="14">
        <v>2</v>
      </c>
      <c r="F664" s="14">
        <v>3</v>
      </c>
      <c r="G664" s="36">
        <v>7</v>
      </c>
      <c r="H664" s="16">
        <v>8391.94</v>
      </c>
    </row>
    <row r="665" spans="1:8" x14ac:dyDescent="0.25">
      <c r="A665" s="14">
        <v>2</v>
      </c>
      <c r="B665" s="14">
        <v>0</v>
      </c>
      <c r="C665" s="14" t="s">
        <v>641</v>
      </c>
      <c r="D665" s="15" t="s">
        <v>1200</v>
      </c>
      <c r="E665" s="14">
        <v>2</v>
      </c>
      <c r="F665" s="14">
        <v>3</v>
      </c>
      <c r="G665" s="36">
        <v>7</v>
      </c>
      <c r="H665" s="16">
        <v>7139.91</v>
      </c>
    </row>
    <row r="666" spans="1:8" x14ac:dyDescent="0.25">
      <c r="A666" s="14">
        <v>1</v>
      </c>
      <c r="B666" s="14">
        <v>0</v>
      </c>
      <c r="C666" s="14" t="s">
        <v>642</v>
      </c>
      <c r="D666" s="15" t="s">
        <v>227</v>
      </c>
      <c r="E666" s="14">
        <v>2</v>
      </c>
      <c r="F666" s="14">
        <v>3</v>
      </c>
      <c r="G666" s="36">
        <v>7</v>
      </c>
      <c r="H666" s="16">
        <v>8170.48</v>
      </c>
    </row>
    <row r="667" spans="1:8" x14ac:dyDescent="0.25">
      <c r="A667" s="14">
        <v>1</v>
      </c>
      <c r="B667" s="14">
        <v>0</v>
      </c>
      <c r="C667" s="14" t="s">
        <v>643</v>
      </c>
      <c r="D667" s="15" t="s">
        <v>298</v>
      </c>
      <c r="E667" s="14">
        <v>2</v>
      </c>
      <c r="F667" s="14">
        <v>3</v>
      </c>
      <c r="G667" s="36">
        <v>7</v>
      </c>
      <c r="H667" s="16">
        <v>8651.8700000000008</v>
      </c>
    </row>
    <row r="668" spans="1:8" x14ac:dyDescent="0.25">
      <c r="A668" s="14">
        <v>4</v>
      </c>
      <c r="B668" s="14">
        <v>0</v>
      </c>
      <c r="C668" s="14" t="s">
        <v>644</v>
      </c>
      <c r="D668" s="15" t="s">
        <v>1242</v>
      </c>
      <c r="E668" s="14">
        <v>2</v>
      </c>
      <c r="F668" s="14">
        <v>3</v>
      </c>
      <c r="G668" s="36">
        <v>7</v>
      </c>
      <c r="H668" s="16">
        <v>7139.91</v>
      </c>
    </row>
    <row r="669" spans="1:8" x14ac:dyDescent="0.25">
      <c r="A669" s="14">
        <v>6</v>
      </c>
      <c r="B669" s="14">
        <v>0</v>
      </c>
      <c r="C669" s="14" t="s">
        <v>645</v>
      </c>
      <c r="D669" s="15" t="s">
        <v>1243</v>
      </c>
      <c r="E669" s="14">
        <v>2</v>
      </c>
      <c r="F669" s="14">
        <v>3</v>
      </c>
      <c r="G669" s="36">
        <v>7</v>
      </c>
      <c r="H669" s="16">
        <v>7930.4</v>
      </c>
    </row>
    <row r="670" spans="1:8" x14ac:dyDescent="0.25">
      <c r="A670" s="14">
        <v>2</v>
      </c>
      <c r="B670" s="14">
        <v>0</v>
      </c>
      <c r="C670" s="14" t="s">
        <v>646</v>
      </c>
      <c r="D670" s="15" t="s">
        <v>1244</v>
      </c>
      <c r="E670" s="14">
        <v>2</v>
      </c>
      <c r="F670" s="14">
        <v>3</v>
      </c>
      <c r="G670" s="36">
        <v>7</v>
      </c>
      <c r="H670" s="16">
        <v>6175.23</v>
      </c>
    </row>
    <row r="671" spans="1:8" x14ac:dyDescent="0.25">
      <c r="A671" s="14">
        <v>2</v>
      </c>
      <c r="B671" s="14">
        <v>0</v>
      </c>
      <c r="C671" s="14" t="s">
        <v>647</v>
      </c>
      <c r="D671" s="15" t="s">
        <v>1245</v>
      </c>
      <c r="E671" s="14">
        <v>2</v>
      </c>
      <c r="F671" s="14">
        <v>3</v>
      </c>
      <c r="G671" s="36">
        <v>7</v>
      </c>
      <c r="H671" s="16">
        <v>7180.63</v>
      </c>
    </row>
    <row r="672" spans="1:8" x14ac:dyDescent="0.25">
      <c r="A672" s="14">
        <v>8</v>
      </c>
      <c r="B672" s="14">
        <v>0</v>
      </c>
      <c r="C672" s="14" t="s">
        <v>648</v>
      </c>
      <c r="D672" s="15" t="s">
        <v>1246</v>
      </c>
      <c r="E672" s="14">
        <v>2</v>
      </c>
      <c r="F672" s="14">
        <v>3</v>
      </c>
      <c r="G672" s="36">
        <v>7</v>
      </c>
      <c r="H672" s="16">
        <v>6810.81</v>
      </c>
    </row>
    <row r="673" spans="1:8" x14ac:dyDescent="0.25">
      <c r="A673" s="14">
        <v>6</v>
      </c>
      <c r="B673" s="14">
        <v>0</v>
      </c>
      <c r="C673" s="14" t="s">
        <v>381</v>
      </c>
      <c r="D673" s="15" t="s">
        <v>1247</v>
      </c>
      <c r="E673" s="14">
        <v>2</v>
      </c>
      <c r="F673" s="14">
        <v>3</v>
      </c>
      <c r="G673" s="36">
        <v>7</v>
      </c>
      <c r="H673" s="16">
        <v>9215.2900000000009</v>
      </c>
    </row>
    <row r="674" spans="1:8" x14ac:dyDescent="0.25">
      <c r="A674" s="14">
        <v>2</v>
      </c>
      <c r="B674" s="14">
        <v>0</v>
      </c>
      <c r="C674" s="14" t="s">
        <v>650</v>
      </c>
      <c r="D674" s="15" t="s">
        <v>1248</v>
      </c>
      <c r="E674" s="14">
        <v>2</v>
      </c>
      <c r="F674" s="14">
        <v>3</v>
      </c>
      <c r="G674" s="36">
        <v>7</v>
      </c>
      <c r="H674" s="16">
        <v>6475.92</v>
      </c>
    </row>
    <row r="675" spans="1:8" x14ac:dyDescent="0.25">
      <c r="A675" s="14">
        <v>2</v>
      </c>
      <c r="B675" s="14">
        <v>0</v>
      </c>
      <c r="C675" s="14" t="s">
        <v>651</v>
      </c>
      <c r="D675" s="15" t="s">
        <v>1249</v>
      </c>
      <c r="E675" s="14">
        <v>2</v>
      </c>
      <c r="F675" s="14">
        <v>3</v>
      </c>
      <c r="G675" s="36">
        <v>7</v>
      </c>
      <c r="H675" s="16">
        <v>6475.92</v>
      </c>
    </row>
    <row r="676" spans="1:8" x14ac:dyDescent="0.25">
      <c r="A676" s="14">
        <v>18</v>
      </c>
      <c r="B676" s="14">
        <v>0</v>
      </c>
      <c r="C676" s="14" t="s">
        <v>652</v>
      </c>
      <c r="D676" s="15" t="s">
        <v>1250</v>
      </c>
      <c r="E676" s="14">
        <v>2</v>
      </c>
      <c r="F676" s="14">
        <v>3</v>
      </c>
      <c r="G676" s="36">
        <v>7</v>
      </c>
      <c r="H676" s="16">
        <v>7552.29</v>
      </c>
    </row>
    <row r="677" spans="1:8" x14ac:dyDescent="0.25">
      <c r="A677" s="14">
        <v>3</v>
      </c>
      <c r="B677" s="14">
        <v>0</v>
      </c>
      <c r="C677" s="14" t="s">
        <v>653</v>
      </c>
      <c r="D677" s="15" t="s">
        <v>1251</v>
      </c>
      <c r="E677" s="14">
        <v>2</v>
      </c>
      <c r="F677" s="14">
        <v>3</v>
      </c>
      <c r="G677" s="36">
        <v>7</v>
      </c>
      <c r="H677" s="16">
        <v>11192.47</v>
      </c>
    </row>
    <row r="678" spans="1:8" x14ac:dyDescent="0.25">
      <c r="A678" s="14">
        <v>4</v>
      </c>
      <c r="B678" s="14">
        <v>0</v>
      </c>
      <c r="C678" s="14" t="s">
        <v>654</v>
      </c>
      <c r="D678" s="15" t="s">
        <v>1252</v>
      </c>
      <c r="E678" s="14">
        <v>2</v>
      </c>
      <c r="F678" s="14">
        <v>3</v>
      </c>
      <c r="G678" s="36">
        <v>7</v>
      </c>
      <c r="H678" s="16">
        <v>11336.96</v>
      </c>
    </row>
    <row r="679" spans="1:8" x14ac:dyDescent="0.25">
      <c r="A679" s="14">
        <v>4</v>
      </c>
      <c r="B679" s="14">
        <v>0</v>
      </c>
      <c r="C679" s="14" t="s">
        <v>655</v>
      </c>
      <c r="D679" s="15" t="s">
        <v>1253</v>
      </c>
      <c r="E679" s="14">
        <v>2</v>
      </c>
      <c r="F679" s="14">
        <v>3</v>
      </c>
      <c r="G679" s="36">
        <v>7</v>
      </c>
      <c r="H679" s="16">
        <v>5905.93</v>
      </c>
    </row>
    <row r="680" spans="1:8" x14ac:dyDescent="0.25">
      <c r="A680" s="14">
        <v>48</v>
      </c>
      <c r="B680" s="14">
        <v>0</v>
      </c>
      <c r="C680" s="14" t="s">
        <v>656</v>
      </c>
      <c r="D680" s="15" t="s">
        <v>1254</v>
      </c>
      <c r="E680" s="14">
        <v>2</v>
      </c>
      <c r="F680" s="14">
        <v>3</v>
      </c>
      <c r="G680" s="36">
        <v>7</v>
      </c>
      <c r="H680" s="16">
        <v>6175.23</v>
      </c>
    </row>
    <row r="681" spans="1:8" x14ac:dyDescent="0.25">
      <c r="A681" s="14">
        <v>2</v>
      </c>
      <c r="B681" s="14">
        <v>0</v>
      </c>
      <c r="C681" s="14" t="s">
        <v>657</v>
      </c>
      <c r="D681" s="15" t="s">
        <v>1255</v>
      </c>
      <c r="E681" s="14">
        <v>2</v>
      </c>
      <c r="F681" s="14">
        <v>3</v>
      </c>
      <c r="G681" s="36">
        <v>7</v>
      </c>
      <c r="H681" s="16">
        <v>8333.6200000000008</v>
      </c>
    </row>
    <row r="682" spans="1:8" x14ac:dyDescent="0.25">
      <c r="A682" s="14">
        <v>27</v>
      </c>
      <c r="B682" s="14">
        <v>0</v>
      </c>
      <c r="C682" s="14" t="s">
        <v>658</v>
      </c>
      <c r="D682" s="15" t="s">
        <v>1256</v>
      </c>
      <c r="E682" s="14">
        <v>2</v>
      </c>
      <c r="F682" s="14">
        <v>3</v>
      </c>
      <c r="G682" s="36">
        <v>7</v>
      </c>
      <c r="H682" s="16">
        <v>6810.81</v>
      </c>
    </row>
    <row r="683" spans="1:8" x14ac:dyDescent="0.25">
      <c r="A683" s="14">
        <v>5</v>
      </c>
      <c r="B683" s="14">
        <v>0</v>
      </c>
      <c r="C683" s="14" t="s">
        <v>659</v>
      </c>
      <c r="D683" s="15" t="s">
        <v>1257</v>
      </c>
      <c r="E683" s="14">
        <v>2</v>
      </c>
      <c r="F683" s="14">
        <v>3</v>
      </c>
      <c r="G683" s="36">
        <v>7</v>
      </c>
      <c r="H683" s="16">
        <v>8333.6200000000008</v>
      </c>
    </row>
    <row r="684" spans="1:8" x14ac:dyDescent="0.25">
      <c r="A684" s="14">
        <v>2</v>
      </c>
      <c r="B684" s="14">
        <v>0</v>
      </c>
      <c r="C684" s="14" t="s">
        <v>660</v>
      </c>
      <c r="D684" s="15" t="s">
        <v>1258</v>
      </c>
      <c r="E684" s="14">
        <v>2</v>
      </c>
      <c r="F684" s="14">
        <v>3</v>
      </c>
      <c r="G684" s="36">
        <v>7</v>
      </c>
      <c r="H684" s="16">
        <v>6175.23</v>
      </c>
    </row>
    <row r="685" spans="1:8" x14ac:dyDescent="0.25">
      <c r="A685" s="14">
        <v>3</v>
      </c>
      <c r="B685" s="14">
        <v>0</v>
      </c>
      <c r="C685" s="14" t="s">
        <v>661</v>
      </c>
      <c r="D685" s="15" t="s">
        <v>1259</v>
      </c>
      <c r="E685" s="14">
        <v>2</v>
      </c>
      <c r="F685" s="14">
        <v>3</v>
      </c>
      <c r="G685" s="36">
        <v>7</v>
      </c>
      <c r="H685" s="16">
        <v>8762.75</v>
      </c>
    </row>
    <row r="686" spans="1:8" x14ac:dyDescent="0.25">
      <c r="A686" s="14">
        <v>3</v>
      </c>
      <c r="B686" s="14">
        <v>0</v>
      </c>
      <c r="C686" s="14" t="s">
        <v>662</v>
      </c>
      <c r="D686" s="15" t="s">
        <v>1199</v>
      </c>
      <c r="E686" s="14">
        <v>2</v>
      </c>
      <c r="F686" s="14">
        <v>3</v>
      </c>
      <c r="G686" s="36">
        <v>7</v>
      </c>
      <c r="H686" s="16">
        <v>7552.29</v>
      </c>
    </row>
    <row r="687" spans="1:8" x14ac:dyDescent="0.25">
      <c r="A687" s="14">
        <v>7</v>
      </c>
      <c r="B687" s="14">
        <v>0</v>
      </c>
      <c r="C687" s="14" t="s">
        <v>663</v>
      </c>
      <c r="D687" s="15" t="s">
        <v>1260</v>
      </c>
      <c r="E687" s="14">
        <v>2</v>
      </c>
      <c r="F687" s="14">
        <v>3</v>
      </c>
      <c r="G687" s="36">
        <v>7</v>
      </c>
      <c r="H687" s="16">
        <v>8762.75</v>
      </c>
    </row>
    <row r="688" spans="1:8" x14ac:dyDescent="0.25">
      <c r="A688" s="14">
        <v>3</v>
      </c>
      <c r="B688" s="14">
        <v>0</v>
      </c>
      <c r="C688" s="14" t="s">
        <v>664</v>
      </c>
      <c r="D688" s="15" t="s">
        <v>1246</v>
      </c>
      <c r="E688" s="14">
        <v>2</v>
      </c>
      <c r="F688" s="14">
        <v>3</v>
      </c>
      <c r="G688" s="36">
        <v>7</v>
      </c>
      <c r="H688" s="16">
        <v>6475.92</v>
      </c>
    </row>
    <row r="689" spans="1:8" x14ac:dyDescent="0.25">
      <c r="A689" s="14">
        <v>2</v>
      </c>
      <c r="B689" s="14">
        <v>0</v>
      </c>
      <c r="C689" s="14" t="s">
        <v>665</v>
      </c>
      <c r="D689" s="15" t="s">
        <v>1261</v>
      </c>
      <c r="E689" s="14">
        <v>2</v>
      </c>
      <c r="F689" s="14">
        <v>3</v>
      </c>
      <c r="G689" s="36">
        <v>7</v>
      </c>
      <c r="H689" s="16">
        <v>8762.75</v>
      </c>
    </row>
    <row r="690" spans="1:8" x14ac:dyDescent="0.25">
      <c r="A690" s="14">
        <v>7</v>
      </c>
      <c r="B690" s="14">
        <v>0</v>
      </c>
      <c r="C690" s="14" t="s">
        <v>666</v>
      </c>
      <c r="D690" s="15" t="s">
        <v>1229</v>
      </c>
      <c r="E690" s="14">
        <v>2</v>
      </c>
      <c r="F690" s="14">
        <v>3</v>
      </c>
      <c r="G690" s="36">
        <v>7</v>
      </c>
      <c r="H690" s="16">
        <v>10429.459999999999</v>
      </c>
    </row>
    <row r="691" spans="1:8" x14ac:dyDescent="0.25">
      <c r="A691" s="14">
        <v>1</v>
      </c>
      <c r="B691" s="14">
        <v>0</v>
      </c>
      <c r="C691" s="14" t="s">
        <v>667</v>
      </c>
      <c r="D691" s="15" t="s">
        <v>1262</v>
      </c>
      <c r="E691" s="14">
        <v>2</v>
      </c>
      <c r="F691" s="14">
        <v>3</v>
      </c>
      <c r="G691" s="36">
        <v>7</v>
      </c>
      <c r="H691" s="16">
        <v>7930.4</v>
      </c>
    </row>
    <row r="692" spans="1:8" x14ac:dyDescent="0.25">
      <c r="A692" s="14">
        <v>7</v>
      </c>
      <c r="B692" s="14">
        <v>0</v>
      </c>
      <c r="C692" s="14" t="s">
        <v>668</v>
      </c>
      <c r="D692" s="15" t="s">
        <v>1263</v>
      </c>
      <c r="E692" s="14">
        <v>2</v>
      </c>
      <c r="F692" s="14">
        <v>3</v>
      </c>
      <c r="G692" s="36">
        <v>7</v>
      </c>
      <c r="H692" s="16">
        <v>9215.2900000000009</v>
      </c>
    </row>
    <row r="693" spans="1:8" x14ac:dyDescent="0.25">
      <c r="A693" s="14">
        <v>5</v>
      </c>
      <c r="B693" s="14">
        <v>0</v>
      </c>
      <c r="C693" s="14" t="s">
        <v>669</v>
      </c>
      <c r="D693" s="15" t="s">
        <v>1264</v>
      </c>
      <c r="E693" s="14">
        <v>2</v>
      </c>
      <c r="F693" s="14">
        <v>3</v>
      </c>
      <c r="G693" s="36">
        <v>7</v>
      </c>
      <c r="H693" s="16">
        <v>11336.96</v>
      </c>
    </row>
    <row r="694" spans="1:8" x14ac:dyDescent="0.25">
      <c r="A694" s="14">
        <v>1</v>
      </c>
      <c r="B694" s="14">
        <v>0</v>
      </c>
      <c r="C694" s="14" t="s">
        <v>670</v>
      </c>
      <c r="D694" s="15" t="s">
        <v>223</v>
      </c>
      <c r="E694" s="14">
        <v>2</v>
      </c>
      <c r="F694" s="14">
        <v>3</v>
      </c>
      <c r="G694" s="36">
        <v>7</v>
      </c>
      <c r="H694" s="16">
        <v>9717.92</v>
      </c>
    </row>
    <row r="695" spans="1:8" x14ac:dyDescent="0.25">
      <c r="A695" s="14">
        <v>5</v>
      </c>
      <c r="B695" s="14">
        <v>0</v>
      </c>
      <c r="C695" s="14" t="s">
        <v>671</v>
      </c>
      <c r="D695" s="15" t="s">
        <v>1265</v>
      </c>
      <c r="E695" s="14">
        <v>2</v>
      </c>
      <c r="F695" s="14">
        <v>3</v>
      </c>
      <c r="G695" s="36">
        <v>7</v>
      </c>
      <c r="H695" s="16">
        <v>10658.92</v>
      </c>
    </row>
    <row r="696" spans="1:8" x14ac:dyDescent="0.25">
      <c r="A696" s="14">
        <v>1</v>
      </c>
      <c r="B696" s="14">
        <v>0</v>
      </c>
      <c r="C696" s="14" t="s">
        <v>672</v>
      </c>
      <c r="D696" s="15" t="s">
        <v>1266</v>
      </c>
      <c r="E696" s="14">
        <v>2</v>
      </c>
      <c r="F696" s="14">
        <v>3</v>
      </c>
      <c r="G696" s="36">
        <v>7</v>
      </c>
      <c r="H696" s="16">
        <v>11336.96</v>
      </c>
    </row>
    <row r="697" spans="1:8" x14ac:dyDescent="0.25">
      <c r="A697" s="14">
        <v>1</v>
      </c>
      <c r="B697" s="14">
        <v>0</v>
      </c>
      <c r="C697" s="14" t="s">
        <v>673</v>
      </c>
      <c r="D697" s="15" t="s">
        <v>1267</v>
      </c>
      <c r="E697" s="14">
        <v>2</v>
      </c>
      <c r="F697" s="14">
        <v>3</v>
      </c>
      <c r="G697" s="36">
        <v>7</v>
      </c>
      <c r="H697" s="16">
        <v>7930.4</v>
      </c>
    </row>
    <row r="698" spans="1:8" x14ac:dyDescent="0.25">
      <c r="A698" s="14">
        <v>2</v>
      </c>
      <c r="B698" s="14">
        <v>0</v>
      </c>
      <c r="C698" s="14" t="s">
        <v>674</v>
      </c>
      <c r="D698" s="15" t="s">
        <v>1268</v>
      </c>
      <c r="E698" s="14">
        <v>2</v>
      </c>
      <c r="F698" s="14">
        <v>3</v>
      </c>
      <c r="G698" s="36">
        <v>7</v>
      </c>
      <c r="H698" s="16">
        <v>9215.2900000000009</v>
      </c>
    </row>
    <row r="699" spans="1:8" x14ac:dyDescent="0.25">
      <c r="A699" s="14">
        <v>12</v>
      </c>
      <c r="B699" s="14">
        <v>0</v>
      </c>
      <c r="C699" s="14" t="s">
        <v>675</v>
      </c>
      <c r="D699" s="15" t="s">
        <v>1269</v>
      </c>
      <c r="E699" s="14">
        <v>2</v>
      </c>
      <c r="F699" s="14">
        <v>3</v>
      </c>
      <c r="G699" s="36">
        <v>7</v>
      </c>
      <c r="H699" s="16">
        <v>6810.81</v>
      </c>
    </row>
    <row r="700" spans="1:8" x14ac:dyDescent="0.25">
      <c r="A700" s="14">
        <v>16</v>
      </c>
      <c r="B700" s="14">
        <v>0</v>
      </c>
      <c r="C700" s="14" t="s">
        <v>676</v>
      </c>
      <c r="D700" s="15" t="s">
        <v>1270</v>
      </c>
      <c r="E700" s="14">
        <v>2</v>
      </c>
      <c r="F700" s="14">
        <v>3</v>
      </c>
      <c r="G700" s="36">
        <v>7</v>
      </c>
      <c r="H700" s="16">
        <v>7552.29</v>
      </c>
    </row>
    <row r="701" spans="1:8" x14ac:dyDescent="0.25">
      <c r="A701" s="14">
        <v>10</v>
      </c>
      <c r="B701" s="14">
        <v>0</v>
      </c>
      <c r="C701" s="14" t="s">
        <v>677</v>
      </c>
      <c r="D701" s="15" t="s">
        <v>1271</v>
      </c>
      <c r="E701" s="14">
        <v>2</v>
      </c>
      <c r="F701" s="14">
        <v>3</v>
      </c>
      <c r="G701" s="36">
        <v>7</v>
      </c>
      <c r="H701" s="16">
        <v>10429.459999999999</v>
      </c>
    </row>
    <row r="702" spans="1:8" x14ac:dyDescent="0.25">
      <c r="A702" s="14">
        <v>2</v>
      </c>
      <c r="B702" s="14">
        <v>0</v>
      </c>
      <c r="C702" s="14" t="s">
        <v>678</v>
      </c>
      <c r="D702" s="15" t="s">
        <v>1272</v>
      </c>
      <c r="E702" s="14">
        <v>2</v>
      </c>
      <c r="F702" s="14">
        <v>3</v>
      </c>
      <c r="G702" s="36">
        <v>7</v>
      </c>
      <c r="H702" s="16">
        <v>11192.47</v>
      </c>
    </row>
    <row r="703" spans="1:8" x14ac:dyDescent="0.25">
      <c r="A703" s="14">
        <v>5</v>
      </c>
      <c r="B703" s="14">
        <v>0</v>
      </c>
      <c r="C703" s="14" t="s">
        <v>679</v>
      </c>
      <c r="D703" s="15" t="s">
        <v>1246</v>
      </c>
      <c r="E703" s="14">
        <v>2</v>
      </c>
      <c r="F703" s="14">
        <v>3</v>
      </c>
      <c r="G703" s="36">
        <v>7</v>
      </c>
      <c r="H703" s="16">
        <v>6810.81</v>
      </c>
    </row>
    <row r="704" spans="1:8" x14ac:dyDescent="0.25">
      <c r="A704" s="14">
        <v>2</v>
      </c>
      <c r="B704" s="14">
        <v>0</v>
      </c>
      <c r="C704" s="14" t="s">
        <v>680</v>
      </c>
      <c r="D704" s="15" t="s">
        <v>1273</v>
      </c>
      <c r="E704" s="14">
        <v>2</v>
      </c>
      <c r="F704" s="14">
        <v>3</v>
      </c>
      <c r="G704" s="36">
        <v>7</v>
      </c>
      <c r="H704" s="16">
        <v>8762.75</v>
      </c>
    </row>
    <row r="705" spans="1:8" x14ac:dyDescent="0.25">
      <c r="A705" s="14">
        <v>1</v>
      </c>
      <c r="B705" s="14">
        <v>0</v>
      </c>
      <c r="C705" s="14" t="s">
        <v>681</v>
      </c>
      <c r="D705" s="15" t="s">
        <v>1250</v>
      </c>
      <c r="E705" s="14">
        <v>2</v>
      </c>
      <c r="F705" s="14">
        <v>3</v>
      </c>
      <c r="G705" s="36">
        <v>7</v>
      </c>
      <c r="H705" s="16">
        <v>7552.29</v>
      </c>
    </row>
    <row r="706" spans="1:8" x14ac:dyDescent="0.25">
      <c r="A706" s="14">
        <v>2</v>
      </c>
      <c r="B706" s="14">
        <v>0</v>
      </c>
      <c r="C706" s="14" t="s">
        <v>682</v>
      </c>
      <c r="D706" s="15" t="s">
        <v>1274</v>
      </c>
      <c r="E706" s="14">
        <v>2</v>
      </c>
      <c r="F706" s="14">
        <v>3</v>
      </c>
      <c r="G706" s="36">
        <v>7</v>
      </c>
      <c r="H706" s="16">
        <v>7552.29</v>
      </c>
    </row>
    <row r="707" spans="1:8" x14ac:dyDescent="0.25">
      <c r="A707" s="14">
        <v>2</v>
      </c>
      <c r="B707" s="14">
        <v>0</v>
      </c>
      <c r="C707" s="14" t="s">
        <v>683</v>
      </c>
      <c r="D707" s="15" t="s">
        <v>1254</v>
      </c>
      <c r="E707" s="14">
        <v>2</v>
      </c>
      <c r="F707" s="14">
        <v>3</v>
      </c>
      <c r="G707" s="36">
        <v>7</v>
      </c>
      <c r="H707" s="16">
        <v>6175.23</v>
      </c>
    </row>
    <row r="708" spans="1:8" x14ac:dyDescent="0.25">
      <c r="A708" s="14">
        <v>1</v>
      </c>
      <c r="B708" s="55">
        <v>0</v>
      </c>
      <c r="C708" s="56" t="s">
        <v>684</v>
      </c>
      <c r="D708" s="57" t="s">
        <v>1255</v>
      </c>
      <c r="E708" s="56">
        <v>2</v>
      </c>
      <c r="F708" s="56">
        <v>3</v>
      </c>
      <c r="G708" s="58">
        <v>7</v>
      </c>
      <c r="H708" s="59">
        <v>8333.6200000000008</v>
      </c>
    </row>
    <row r="709" spans="1:8" x14ac:dyDescent="0.25">
      <c r="A709" s="26">
        <f>SUBTOTAL(9,A8:A708)</f>
        <v>44773</v>
      </c>
      <c r="B709" s="26">
        <f>SUBTOTAL(9,B8:B708)</f>
        <v>390619.5</v>
      </c>
    </row>
    <row r="711" spans="1:8" x14ac:dyDescent="0.25">
      <c r="A711" s="65" t="s">
        <v>1277</v>
      </c>
      <c r="B711" s="65"/>
      <c r="C711" s="65"/>
      <c r="D711" s="65"/>
      <c r="E711" s="65"/>
      <c r="F711" s="65"/>
      <c r="G711" s="65"/>
      <c r="H711" s="65"/>
    </row>
    <row r="712" spans="1:8" x14ac:dyDescent="0.25">
      <c r="A712" s="65"/>
      <c r="B712" s="65"/>
      <c r="C712" s="65"/>
      <c r="D712" s="65"/>
      <c r="E712" s="65"/>
      <c r="F712" s="65"/>
      <c r="G712" s="65"/>
      <c r="H712" s="65"/>
    </row>
  </sheetData>
  <autoFilter ref="A7:H708"/>
  <mergeCells count="6">
    <mergeCell ref="A711:H712"/>
    <mergeCell ref="A2:H2"/>
    <mergeCell ref="A3:H3"/>
    <mergeCell ref="A4:H4"/>
    <mergeCell ref="A5:H5"/>
    <mergeCell ref="A6:H6"/>
  </mergeCells>
  <printOptions horizontalCentered="1"/>
  <pageMargins left="0.51181102362204722" right="0.51181102362204722" top="0.74803149606299213" bottom="0.74803149606299213" header="0.31496062992125984" footer="0.31496062992125984"/>
  <pageSetup scale="87" orientation="portrait" r:id="rId1"/>
  <headerFooter>
    <oddFooter>&amp;C&amp;"Arial,Negrita"&amp;8&amp;KFF0000*&amp;6&amp;K01+000 La columna denominada "Categoría de Puesto" concentra las plazas de base y de confianza, siendo estos últimos aquellos que inician con su categoría por las letras CF, el resto de las categorías son las de base.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80"/>
  <sheetViews>
    <sheetView showGridLines="0" tabSelected="1" view="pageBreakPreview" zoomScale="85" zoomScaleNormal="85" zoomScaleSheetLayoutView="85" workbookViewId="0">
      <pane ySplit="6" topLeftCell="A1010" activePane="bottomLeft" state="frozen"/>
      <selection activeCell="B1" sqref="B1"/>
      <selection pane="bottomLeft" activeCell="B1" sqref="B1"/>
    </sheetView>
  </sheetViews>
  <sheetFormatPr baseColWidth="10" defaultRowHeight="15" x14ac:dyDescent="0.25"/>
  <cols>
    <col min="1" max="1" width="2.7109375" customWidth="1"/>
    <col min="2" max="5" width="19" customWidth="1"/>
    <col min="6" max="6" width="20.28515625" customWidth="1"/>
  </cols>
  <sheetData>
    <row r="2" spans="2:14" x14ac:dyDescent="0.25">
      <c r="B2" s="60" t="s">
        <v>0</v>
      </c>
      <c r="C2" s="60"/>
      <c r="D2" s="60"/>
      <c r="E2" s="60"/>
      <c r="F2" s="60"/>
    </row>
    <row r="3" spans="2:14" x14ac:dyDescent="0.25">
      <c r="B3" s="60" t="s">
        <v>1276</v>
      </c>
      <c r="C3" s="60"/>
      <c r="D3" s="60"/>
      <c r="E3" s="60"/>
      <c r="F3" s="60"/>
    </row>
    <row r="4" spans="2:14" x14ac:dyDescent="0.25">
      <c r="B4" s="60" t="s">
        <v>1</v>
      </c>
      <c r="C4" s="60"/>
      <c r="D4" s="60"/>
      <c r="E4" s="60"/>
      <c r="F4" s="60"/>
    </row>
    <row r="6" spans="2:14" ht="25.5" x14ac:dyDescent="0.25">
      <c r="B6" s="19" t="s">
        <v>2</v>
      </c>
      <c r="C6" s="20" t="s">
        <v>3</v>
      </c>
      <c r="D6" s="20" t="s">
        <v>4</v>
      </c>
      <c r="E6" s="25" t="s">
        <v>1014</v>
      </c>
      <c r="F6" s="21" t="s">
        <v>1015</v>
      </c>
    </row>
    <row r="7" spans="2:14" x14ac:dyDescent="0.25">
      <c r="B7" s="29" t="s">
        <v>8</v>
      </c>
      <c r="C7" s="29"/>
      <c r="D7" s="29"/>
      <c r="E7" s="29"/>
      <c r="F7" s="29"/>
    </row>
    <row r="8" spans="2:14" x14ac:dyDescent="0.25">
      <c r="B8" s="31" t="s">
        <v>1012</v>
      </c>
      <c r="C8" s="30"/>
      <c r="D8" s="30"/>
      <c r="E8" s="30"/>
      <c r="F8" s="30"/>
    </row>
    <row r="9" spans="2:14" x14ac:dyDescent="0.25">
      <c r="B9" s="2">
        <v>4</v>
      </c>
      <c r="C9" s="3">
        <v>40</v>
      </c>
      <c r="D9" s="3">
        <v>1</v>
      </c>
      <c r="E9" s="6" t="s">
        <v>694</v>
      </c>
      <c r="F9" s="4">
        <v>8350</v>
      </c>
      <c r="J9" s="8"/>
      <c r="K9" s="8"/>
    </row>
    <row r="10" spans="2:14" x14ac:dyDescent="0.25">
      <c r="B10" s="2">
        <v>3</v>
      </c>
      <c r="C10" s="3">
        <v>40</v>
      </c>
      <c r="D10" s="3">
        <v>2</v>
      </c>
      <c r="E10" s="6" t="s">
        <v>694</v>
      </c>
      <c r="F10" s="4">
        <v>8403</v>
      </c>
      <c r="J10" s="8"/>
      <c r="K10" s="8"/>
    </row>
    <row r="11" spans="2:14" x14ac:dyDescent="0.25">
      <c r="B11" s="2">
        <v>2</v>
      </c>
      <c r="C11" s="3">
        <v>40</v>
      </c>
      <c r="D11" s="3">
        <v>3</v>
      </c>
      <c r="E11" s="6" t="s">
        <v>694</v>
      </c>
      <c r="F11" s="4">
        <v>8453</v>
      </c>
      <c r="J11" s="8"/>
      <c r="K11" s="8"/>
    </row>
    <row r="12" spans="2:14" x14ac:dyDescent="0.25">
      <c r="B12" s="2">
        <v>5</v>
      </c>
      <c r="C12" s="3">
        <v>40</v>
      </c>
      <c r="D12" s="3">
        <v>4</v>
      </c>
      <c r="E12" s="6" t="s">
        <v>694</v>
      </c>
      <c r="F12" s="4">
        <v>8533</v>
      </c>
      <c r="J12" s="8"/>
      <c r="K12" s="8"/>
    </row>
    <row r="13" spans="2:14" x14ac:dyDescent="0.25">
      <c r="B13" s="2">
        <v>5</v>
      </c>
      <c r="C13" s="3">
        <v>40</v>
      </c>
      <c r="D13" s="3">
        <v>5</v>
      </c>
      <c r="E13" s="6" t="s">
        <v>694</v>
      </c>
      <c r="F13" s="4">
        <v>8614</v>
      </c>
      <c r="J13" s="8"/>
      <c r="K13" s="8"/>
      <c r="L13" s="7"/>
      <c r="M13" s="7"/>
      <c r="N13" s="8"/>
    </row>
    <row r="14" spans="2:14" x14ac:dyDescent="0.25">
      <c r="B14" s="2">
        <v>19</v>
      </c>
      <c r="C14" s="3">
        <v>40</v>
      </c>
      <c r="D14" s="3">
        <v>6</v>
      </c>
      <c r="E14" s="6" t="s">
        <v>694</v>
      </c>
      <c r="F14" s="4">
        <v>14409</v>
      </c>
      <c r="J14" s="8"/>
      <c r="K14" s="8"/>
      <c r="L14" s="7"/>
      <c r="M14" s="7"/>
    </row>
    <row r="15" spans="2:14" x14ac:dyDescent="0.25">
      <c r="B15" s="2">
        <v>31</v>
      </c>
      <c r="C15" s="3">
        <v>40</v>
      </c>
      <c r="D15" s="3">
        <v>7</v>
      </c>
      <c r="E15" s="6" t="s">
        <v>694</v>
      </c>
      <c r="F15" s="4">
        <v>14932</v>
      </c>
      <c r="J15" s="8"/>
      <c r="K15" s="8"/>
      <c r="L15" s="7"/>
      <c r="M15" s="7"/>
    </row>
    <row r="16" spans="2:14" x14ac:dyDescent="0.25">
      <c r="B16" s="2">
        <v>11</v>
      </c>
      <c r="C16" s="3">
        <v>40</v>
      </c>
      <c r="D16" s="3">
        <v>8</v>
      </c>
      <c r="E16" s="6" t="s">
        <v>694</v>
      </c>
      <c r="F16" s="4">
        <v>9001</v>
      </c>
      <c r="J16" s="8"/>
      <c r="K16" s="8"/>
      <c r="L16" s="7"/>
      <c r="M16" s="7"/>
    </row>
    <row r="17" spans="2:13" x14ac:dyDescent="0.25">
      <c r="B17" s="2">
        <v>17</v>
      </c>
      <c r="C17" s="3">
        <v>40</v>
      </c>
      <c r="D17" s="3">
        <v>9</v>
      </c>
      <c r="E17" s="6" t="s">
        <v>694</v>
      </c>
      <c r="F17" s="4">
        <v>9146</v>
      </c>
      <c r="J17" s="8"/>
      <c r="K17" s="8"/>
      <c r="L17" s="7"/>
      <c r="M17" s="7"/>
    </row>
    <row r="18" spans="2:13" x14ac:dyDescent="0.25">
      <c r="B18" s="2">
        <v>23</v>
      </c>
      <c r="C18" s="3">
        <v>40</v>
      </c>
      <c r="D18" s="3">
        <v>10</v>
      </c>
      <c r="E18" s="6" t="s">
        <v>694</v>
      </c>
      <c r="F18" s="4">
        <v>16537</v>
      </c>
      <c r="J18" s="8"/>
      <c r="K18" s="8"/>
      <c r="L18" s="7"/>
      <c r="M18" s="7"/>
    </row>
    <row r="19" spans="2:13" x14ac:dyDescent="0.25">
      <c r="B19" s="2">
        <v>8</v>
      </c>
      <c r="C19" s="3">
        <v>40</v>
      </c>
      <c r="D19" s="3">
        <v>11</v>
      </c>
      <c r="E19" s="6" t="s">
        <v>694</v>
      </c>
      <c r="F19" s="4">
        <v>10832</v>
      </c>
      <c r="J19" s="8"/>
      <c r="K19" s="8"/>
      <c r="L19" s="7"/>
      <c r="M19" s="7"/>
    </row>
    <row r="20" spans="2:13" x14ac:dyDescent="0.25">
      <c r="B20" s="2">
        <v>1</v>
      </c>
      <c r="C20" s="3">
        <v>40</v>
      </c>
      <c r="D20" s="3">
        <v>12</v>
      </c>
      <c r="E20" s="6" t="s">
        <v>694</v>
      </c>
      <c r="F20" s="4">
        <v>11863</v>
      </c>
      <c r="J20" s="8"/>
      <c r="K20" s="8"/>
      <c r="L20" s="7"/>
      <c r="M20" s="7"/>
    </row>
    <row r="21" spans="2:13" x14ac:dyDescent="0.25">
      <c r="B21" s="2">
        <v>39</v>
      </c>
      <c r="C21" s="3">
        <v>40</v>
      </c>
      <c r="D21" s="3">
        <v>13</v>
      </c>
      <c r="E21" s="6" t="s">
        <v>694</v>
      </c>
      <c r="F21" s="4">
        <v>14413</v>
      </c>
      <c r="J21" s="8"/>
      <c r="K21" s="8"/>
      <c r="L21" s="7"/>
      <c r="M21" s="7"/>
    </row>
    <row r="22" spans="2:13" x14ac:dyDescent="0.25">
      <c r="B22" s="2">
        <v>16</v>
      </c>
      <c r="C22" s="3">
        <v>40</v>
      </c>
      <c r="D22" s="3">
        <v>15</v>
      </c>
      <c r="E22" s="6" t="s">
        <v>694</v>
      </c>
      <c r="F22" s="4">
        <v>16492</v>
      </c>
      <c r="J22" s="8"/>
      <c r="K22" s="8"/>
      <c r="L22" s="7"/>
      <c r="M22" s="7"/>
    </row>
    <row r="23" spans="2:13" ht="15.75" thickBot="1" x14ac:dyDescent="0.3">
      <c r="B23" s="2">
        <v>1</v>
      </c>
      <c r="C23" s="3">
        <v>40</v>
      </c>
      <c r="D23" s="3">
        <v>19</v>
      </c>
      <c r="E23" s="6" t="s">
        <v>694</v>
      </c>
      <c r="F23" s="4">
        <v>18702</v>
      </c>
      <c r="J23" s="8"/>
      <c r="K23" s="8"/>
      <c r="L23" s="7"/>
      <c r="M23" s="7"/>
    </row>
    <row r="24" spans="2:13" x14ac:dyDescent="0.25">
      <c r="B24" s="5">
        <f>SUBTOTAL(9,B9:B23)</f>
        <v>185</v>
      </c>
      <c r="C24" s="3"/>
      <c r="D24" s="3"/>
      <c r="E24" s="6"/>
      <c r="F24" s="4"/>
      <c r="J24" s="8"/>
      <c r="K24" s="8"/>
      <c r="L24" s="7"/>
      <c r="M24" s="7"/>
    </row>
    <row r="25" spans="2:13" x14ac:dyDescent="0.25">
      <c r="B25" s="31" t="s">
        <v>1013</v>
      </c>
      <c r="C25" s="3"/>
      <c r="D25" s="3"/>
      <c r="E25" s="6"/>
      <c r="F25" s="4"/>
      <c r="J25" s="8"/>
      <c r="K25" s="8"/>
      <c r="L25" s="7"/>
      <c r="M25" s="7"/>
    </row>
    <row r="26" spans="2:13" x14ac:dyDescent="0.25">
      <c r="B26" s="2">
        <v>1</v>
      </c>
      <c r="C26" s="3">
        <v>40</v>
      </c>
      <c r="D26" s="3">
        <v>4</v>
      </c>
      <c r="E26" s="6" t="s">
        <v>693</v>
      </c>
      <c r="F26" s="4">
        <v>13542</v>
      </c>
      <c r="J26" s="8"/>
      <c r="K26" s="8"/>
      <c r="L26" s="7"/>
      <c r="M26" s="7"/>
    </row>
    <row r="27" spans="2:13" x14ac:dyDescent="0.25">
      <c r="B27" s="2">
        <v>3</v>
      </c>
      <c r="C27" s="3">
        <v>40</v>
      </c>
      <c r="D27" s="3">
        <v>12</v>
      </c>
      <c r="E27" s="6" t="s">
        <v>693</v>
      </c>
      <c r="F27" s="4">
        <v>17688</v>
      </c>
      <c r="J27" s="8"/>
      <c r="K27" s="8"/>
      <c r="L27" s="7"/>
      <c r="M27" s="7"/>
    </row>
    <row r="28" spans="2:13" x14ac:dyDescent="0.25">
      <c r="B28" s="2">
        <v>5</v>
      </c>
      <c r="C28" s="3">
        <v>40</v>
      </c>
      <c r="D28" s="3">
        <v>14</v>
      </c>
      <c r="E28" s="6" t="s">
        <v>693</v>
      </c>
      <c r="F28" s="4">
        <v>19759</v>
      </c>
      <c r="J28" s="8"/>
      <c r="K28" s="8"/>
      <c r="L28" s="7"/>
      <c r="M28" s="7"/>
    </row>
    <row r="29" spans="2:13" x14ac:dyDescent="0.25">
      <c r="B29" s="2">
        <v>9</v>
      </c>
      <c r="C29" s="3">
        <v>40</v>
      </c>
      <c r="D29" s="3">
        <v>15</v>
      </c>
      <c r="E29" s="6" t="s">
        <v>693</v>
      </c>
      <c r="F29" s="4">
        <v>22453</v>
      </c>
      <c r="J29" s="8"/>
      <c r="K29" s="8"/>
      <c r="L29" s="7"/>
      <c r="M29" s="7"/>
    </row>
    <row r="30" spans="2:13" x14ac:dyDescent="0.25">
      <c r="B30" s="2">
        <v>8</v>
      </c>
      <c r="C30" s="3">
        <v>40</v>
      </c>
      <c r="D30" s="3">
        <v>16</v>
      </c>
      <c r="E30" s="6" t="s">
        <v>693</v>
      </c>
      <c r="F30" s="4">
        <v>25078</v>
      </c>
      <c r="J30" s="8"/>
      <c r="K30" s="8"/>
      <c r="L30" s="7"/>
      <c r="M30" s="7"/>
    </row>
    <row r="31" spans="2:13" x14ac:dyDescent="0.25">
      <c r="B31" s="2">
        <v>14</v>
      </c>
      <c r="C31" s="3">
        <v>40</v>
      </c>
      <c r="D31" s="3">
        <v>17</v>
      </c>
      <c r="E31" s="6" t="s">
        <v>693</v>
      </c>
      <c r="F31" s="4">
        <v>28072</v>
      </c>
      <c r="J31" s="8"/>
      <c r="K31" s="8"/>
      <c r="L31" s="7"/>
      <c r="M31" s="7"/>
    </row>
    <row r="32" spans="2:13" x14ac:dyDescent="0.25">
      <c r="B32" s="2">
        <v>9</v>
      </c>
      <c r="C32" s="3">
        <v>40</v>
      </c>
      <c r="D32" s="3">
        <v>18</v>
      </c>
      <c r="E32" s="6" t="s">
        <v>693</v>
      </c>
      <c r="F32" s="4">
        <v>32286</v>
      </c>
      <c r="J32" s="8"/>
      <c r="K32" s="8"/>
      <c r="L32" s="7"/>
      <c r="M32" s="7"/>
    </row>
    <row r="33" spans="2:13" x14ac:dyDescent="0.25">
      <c r="B33" s="2">
        <v>1</v>
      </c>
      <c r="C33" s="3">
        <v>40</v>
      </c>
      <c r="D33" s="3">
        <v>19</v>
      </c>
      <c r="E33" s="6" t="s">
        <v>693</v>
      </c>
      <c r="F33" s="4">
        <v>36155</v>
      </c>
      <c r="J33" s="8"/>
      <c r="K33" s="8"/>
      <c r="L33" s="7"/>
      <c r="M33" s="7"/>
    </row>
    <row r="34" spans="2:13" x14ac:dyDescent="0.25">
      <c r="B34" s="2">
        <v>1</v>
      </c>
      <c r="C34" s="3">
        <v>40</v>
      </c>
      <c r="D34" s="3">
        <v>20</v>
      </c>
      <c r="E34" s="6" t="s">
        <v>693</v>
      </c>
      <c r="F34" s="4">
        <v>38852</v>
      </c>
      <c r="J34" s="8"/>
      <c r="K34" s="8"/>
      <c r="L34" s="7"/>
      <c r="M34" s="7"/>
    </row>
    <row r="35" spans="2:13" x14ac:dyDescent="0.25">
      <c r="B35" s="2">
        <v>2</v>
      </c>
      <c r="C35" s="3">
        <v>40</v>
      </c>
      <c r="D35" s="3">
        <v>21</v>
      </c>
      <c r="E35" s="6" t="s">
        <v>693</v>
      </c>
      <c r="F35" s="4">
        <v>42130</v>
      </c>
      <c r="J35" s="8"/>
      <c r="K35" s="8"/>
      <c r="L35" s="7"/>
      <c r="M35" s="7"/>
    </row>
    <row r="36" spans="2:13" x14ac:dyDescent="0.25">
      <c r="B36" s="2">
        <v>4</v>
      </c>
      <c r="C36" s="3">
        <v>40</v>
      </c>
      <c r="D36" s="3">
        <v>22</v>
      </c>
      <c r="E36" s="6" t="s">
        <v>693</v>
      </c>
      <c r="F36" s="4">
        <v>45429</v>
      </c>
      <c r="J36" s="8"/>
      <c r="K36" s="8"/>
      <c r="L36" s="7"/>
      <c r="M36" s="7"/>
    </row>
    <row r="37" spans="2:13" x14ac:dyDescent="0.25">
      <c r="B37" s="2">
        <v>2</v>
      </c>
      <c r="C37" s="3">
        <v>40</v>
      </c>
      <c r="D37" s="3">
        <v>23</v>
      </c>
      <c r="E37" s="6" t="s">
        <v>693</v>
      </c>
      <c r="F37" s="4">
        <v>50390</v>
      </c>
      <c r="J37" s="8"/>
      <c r="K37" s="8"/>
      <c r="L37" s="7"/>
      <c r="M37" s="7"/>
    </row>
    <row r="38" spans="2:13" x14ac:dyDescent="0.25">
      <c r="B38" s="2">
        <v>6</v>
      </c>
      <c r="C38" s="3">
        <v>40</v>
      </c>
      <c r="D38" s="3">
        <v>24</v>
      </c>
      <c r="E38" s="6" t="s">
        <v>693</v>
      </c>
      <c r="F38" s="4">
        <v>58645</v>
      </c>
      <c r="J38" s="8"/>
      <c r="K38" s="8"/>
    </row>
    <row r="39" spans="2:13" x14ac:dyDescent="0.25">
      <c r="B39" s="2">
        <v>2</v>
      </c>
      <c r="C39" s="3">
        <v>40</v>
      </c>
      <c r="D39" s="3">
        <v>25</v>
      </c>
      <c r="E39" s="6" t="s">
        <v>693</v>
      </c>
      <c r="F39" s="4">
        <v>66873</v>
      </c>
      <c r="J39" s="8"/>
      <c r="K39" s="8"/>
    </row>
    <row r="40" spans="2:13" x14ac:dyDescent="0.25">
      <c r="B40" s="2">
        <v>2</v>
      </c>
      <c r="C40" s="3">
        <v>40</v>
      </c>
      <c r="D40" s="3">
        <v>26</v>
      </c>
      <c r="E40" s="6" t="s">
        <v>693</v>
      </c>
      <c r="F40" s="4">
        <v>73783</v>
      </c>
      <c r="J40" s="8"/>
      <c r="K40" s="8"/>
    </row>
    <row r="41" spans="2:13" x14ac:dyDescent="0.25">
      <c r="B41" s="2">
        <v>5</v>
      </c>
      <c r="C41" s="3">
        <v>40</v>
      </c>
      <c r="D41" s="3">
        <v>28</v>
      </c>
      <c r="E41" s="6" t="s">
        <v>693</v>
      </c>
      <c r="F41" s="4">
        <v>90438</v>
      </c>
      <c r="J41" s="8"/>
      <c r="K41" s="8"/>
    </row>
    <row r="42" spans="2:13" ht="15.75" thickBot="1" x14ac:dyDescent="0.3">
      <c r="B42" s="2">
        <v>1</v>
      </c>
      <c r="C42" s="3">
        <v>40</v>
      </c>
      <c r="D42" s="3">
        <v>31</v>
      </c>
      <c r="E42" s="6" t="s">
        <v>693</v>
      </c>
      <c r="F42" s="4">
        <v>137143</v>
      </c>
      <c r="J42" s="8"/>
      <c r="K42" s="8"/>
    </row>
    <row r="43" spans="2:13" x14ac:dyDescent="0.25">
      <c r="B43" s="5">
        <f>SUBTOTAL(9,B26:B42)</f>
        <v>75</v>
      </c>
      <c r="C43" s="6"/>
      <c r="J43" s="8"/>
      <c r="K43" s="8"/>
    </row>
    <row r="44" spans="2:13" ht="15.75" thickBot="1" x14ac:dyDescent="0.3">
      <c r="B44" s="10"/>
      <c r="C44" s="6"/>
      <c r="D44" s="11"/>
      <c r="J44" s="8"/>
      <c r="K44" s="8"/>
    </row>
    <row r="45" spans="2:13" x14ac:dyDescent="0.25">
      <c r="B45" s="5">
        <f>SUBTOTAL(9,B9:B43)</f>
        <v>260</v>
      </c>
      <c r="C45" s="27"/>
      <c r="J45" s="8"/>
      <c r="K45" s="8"/>
    </row>
    <row r="46" spans="2:13" x14ac:dyDescent="0.25">
      <c r="B46" s="10"/>
      <c r="C46" s="27"/>
      <c r="J46" s="8"/>
      <c r="K46" s="8"/>
    </row>
    <row r="47" spans="2:13" x14ac:dyDescent="0.25">
      <c r="B47" s="10"/>
      <c r="C47" s="27"/>
      <c r="J47" s="8"/>
      <c r="K47" s="8"/>
    </row>
    <row r="48" spans="2:13" ht="30.75" customHeight="1" x14ac:dyDescent="0.25">
      <c r="B48" s="64" t="s">
        <v>1018</v>
      </c>
      <c r="C48" s="64"/>
      <c r="D48" s="64"/>
      <c r="E48" s="64"/>
      <c r="F48" s="64"/>
      <c r="J48" s="8"/>
      <c r="K48" s="8"/>
    </row>
    <row r="49" spans="2:11" x14ac:dyDescent="0.25">
      <c r="B49" s="22" t="s">
        <v>9</v>
      </c>
      <c r="C49" s="22"/>
      <c r="D49" s="22"/>
      <c r="E49" s="22"/>
      <c r="F49" s="22"/>
      <c r="J49" s="8"/>
      <c r="K49" s="8"/>
    </row>
    <row r="50" spans="2:11" x14ac:dyDescent="0.25">
      <c r="B50" s="31" t="s">
        <v>1012</v>
      </c>
      <c r="C50" s="30"/>
      <c r="D50" s="30"/>
      <c r="E50" s="30"/>
      <c r="F50" s="30"/>
      <c r="J50" s="8"/>
      <c r="K50" s="8"/>
    </row>
    <row r="51" spans="2:11" x14ac:dyDescent="0.25">
      <c r="B51" s="2">
        <v>5</v>
      </c>
      <c r="C51" s="3">
        <v>30</v>
      </c>
      <c r="D51" s="3">
        <v>1</v>
      </c>
      <c r="E51" s="40" t="s">
        <v>694</v>
      </c>
      <c r="F51" s="4">
        <v>9218</v>
      </c>
      <c r="J51" s="8"/>
      <c r="K51" s="8"/>
    </row>
    <row r="52" spans="2:11" x14ac:dyDescent="0.25">
      <c r="B52" s="2">
        <v>4</v>
      </c>
      <c r="C52" s="3">
        <v>40</v>
      </c>
      <c r="D52" s="3">
        <v>1</v>
      </c>
      <c r="E52" s="40" t="s">
        <v>694</v>
      </c>
      <c r="F52" s="4">
        <v>12291</v>
      </c>
      <c r="J52" s="8"/>
      <c r="K52" s="8"/>
    </row>
    <row r="53" spans="2:11" x14ac:dyDescent="0.25">
      <c r="B53" s="2">
        <v>16</v>
      </c>
      <c r="C53" s="3">
        <v>40</v>
      </c>
      <c r="D53" s="3">
        <v>2</v>
      </c>
      <c r="E53" s="40" t="s">
        <v>694</v>
      </c>
      <c r="F53" s="4">
        <v>12691</v>
      </c>
      <c r="J53" s="8"/>
      <c r="K53" s="8"/>
    </row>
    <row r="54" spans="2:11" x14ac:dyDescent="0.25">
      <c r="B54" s="2">
        <v>3</v>
      </c>
      <c r="C54" s="3">
        <v>30</v>
      </c>
      <c r="D54" s="3">
        <v>3</v>
      </c>
      <c r="E54" s="40" t="s">
        <v>694</v>
      </c>
      <c r="F54" s="4">
        <v>9859</v>
      </c>
      <c r="J54" s="8"/>
      <c r="K54" s="8"/>
    </row>
    <row r="55" spans="2:11" x14ac:dyDescent="0.25">
      <c r="B55" s="2">
        <v>41</v>
      </c>
      <c r="C55" s="3">
        <v>40</v>
      </c>
      <c r="D55" s="3">
        <v>3</v>
      </c>
      <c r="E55" s="40" t="s">
        <v>694</v>
      </c>
      <c r="F55" s="4">
        <v>13145</v>
      </c>
      <c r="J55" s="8"/>
      <c r="K55" s="8"/>
    </row>
    <row r="56" spans="2:11" x14ac:dyDescent="0.25">
      <c r="B56" s="2">
        <v>22</v>
      </c>
      <c r="C56" s="3">
        <v>30</v>
      </c>
      <c r="D56" s="3">
        <v>4</v>
      </c>
      <c r="E56" s="40" t="s">
        <v>694</v>
      </c>
      <c r="F56" s="4">
        <v>10156</v>
      </c>
      <c r="J56" s="8"/>
      <c r="K56" s="8"/>
    </row>
    <row r="57" spans="2:11" x14ac:dyDescent="0.25">
      <c r="B57" s="2">
        <v>62</v>
      </c>
      <c r="C57" s="3">
        <v>40</v>
      </c>
      <c r="D57" s="3">
        <v>4</v>
      </c>
      <c r="E57" s="40" t="s">
        <v>694</v>
      </c>
      <c r="F57" s="4">
        <v>13542</v>
      </c>
      <c r="J57" s="8"/>
      <c r="K57" s="8"/>
    </row>
    <row r="58" spans="2:11" x14ac:dyDescent="0.25">
      <c r="B58" s="2">
        <v>10</v>
      </c>
      <c r="C58" s="3">
        <v>30</v>
      </c>
      <c r="D58" s="3">
        <v>5</v>
      </c>
      <c r="E58" s="40" t="s">
        <v>694</v>
      </c>
      <c r="F58" s="4">
        <v>10297</v>
      </c>
      <c r="J58" s="8"/>
      <c r="K58" s="8"/>
    </row>
    <row r="59" spans="2:11" x14ac:dyDescent="0.25">
      <c r="B59" s="2">
        <v>10</v>
      </c>
      <c r="C59" s="3">
        <v>40</v>
      </c>
      <c r="D59" s="3">
        <v>5</v>
      </c>
      <c r="E59" s="40" t="s">
        <v>694</v>
      </c>
      <c r="F59" s="4">
        <v>13728</v>
      </c>
      <c r="J59" s="8"/>
      <c r="K59" s="8"/>
    </row>
    <row r="60" spans="2:11" x14ac:dyDescent="0.25">
      <c r="B60" s="2">
        <v>3</v>
      </c>
      <c r="C60" s="3">
        <v>30</v>
      </c>
      <c r="D60" s="3">
        <v>6</v>
      </c>
      <c r="E60" s="40" t="s">
        <v>694</v>
      </c>
      <c r="F60" s="4">
        <v>10808</v>
      </c>
      <c r="J60" s="8"/>
      <c r="K60" s="8"/>
    </row>
    <row r="61" spans="2:11" x14ac:dyDescent="0.25">
      <c r="B61" s="2">
        <v>15</v>
      </c>
      <c r="C61" s="3">
        <v>40</v>
      </c>
      <c r="D61" s="3">
        <v>6</v>
      </c>
      <c r="E61" s="40" t="s">
        <v>694</v>
      </c>
      <c r="F61" s="4">
        <v>14409</v>
      </c>
      <c r="J61" s="8"/>
      <c r="K61" s="8"/>
    </row>
    <row r="62" spans="2:11" x14ac:dyDescent="0.25">
      <c r="B62" s="2">
        <v>14</v>
      </c>
      <c r="C62" s="3">
        <v>30</v>
      </c>
      <c r="D62" s="3">
        <v>7</v>
      </c>
      <c r="E62" s="40" t="s">
        <v>694</v>
      </c>
      <c r="F62" s="4">
        <v>11200</v>
      </c>
      <c r="J62" s="8"/>
      <c r="K62" s="8"/>
    </row>
    <row r="63" spans="2:11" x14ac:dyDescent="0.25">
      <c r="B63" s="2">
        <v>31</v>
      </c>
      <c r="C63" s="3">
        <v>40</v>
      </c>
      <c r="D63" s="3">
        <v>7</v>
      </c>
      <c r="E63" s="40" t="s">
        <v>694</v>
      </c>
      <c r="F63" s="4">
        <v>14932</v>
      </c>
      <c r="J63" s="8"/>
      <c r="K63" s="8"/>
    </row>
    <row r="64" spans="2:11" x14ac:dyDescent="0.25">
      <c r="B64" s="2">
        <v>29</v>
      </c>
      <c r="C64" s="3">
        <v>40</v>
      </c>
      <c r="D64" s="3">
        <v>9</v>
      </c>
      <c r="E64" s="40" t="s">
        <v>694</v>
      </c>
      <c r="F64" s="4">
        <v>16125</v>
      </c>
      <c r="J64" s="8"/>
      <c r="K64" s="8"/>
    </row>
    <row r="65" spans="2:11" x14ac:dyDescent="0.25">
      <c r="B65" s="2">
        <v>6</v>
      </c>
      <c r="C65" s="3">
        <v>40</v>
      </c>
      <c r="D65" s="3">
        <v>10</v>
      </c>
      <c r="E65" s="40" t="s">
        <v>694</v>
      </c>
      <c r="F65" s="4">
        <v>16537</v>
      </c>
      <c r="J65" s="8"/>
      <c r="K65" s="8"/>
    </row>
    <row r="66" spans="2:11" x14ac:dyDescent="0.25">
      <c r="B66" s="2">
        <v>1</v>
      </c>
      <c r="C66" s="3">
        <v>40</v>
      </c>
      <c r="D66" s="3">
        <v>11</v>
      </c>
      <c r="E66" s="40" t="s">
        <v>694</v>
      </c>
      <c r="F66" s="4">
        <v>17325</v>
      </c>
      <c r="J66" s="8"/>
      <c r="K66" s="8"/>
    </row>
    <row r="67" spans="2:11" ht="15.75" thickBot="1" x14ac:dyDescent="0.3">
      <c r="B67" s="2">
        <v>2</v>
      </c>
      <c r="C67" s="3">
        <v>40</v>
      </c>
      <c r="D67" s="3">
        <v>13</v>
      </c>
      <c r="E67" s="40" t="s">
        <v>694</v>
      </c>
      <c r="F67" s="4">
        <v>18297</v>
      </c>
      <c r="J67" s="8"/>
      <c r="K67" s="8"/>
    </row>
    <row r="68" spans="2:11" x14ac:dyDescent="0.25">
      <c r="B68" s="5">
        <f>SUBTOTAL(9,B51:B67)</f>
        <v>274</v>
      </c>
      <c r="C68" s="3"/>
      <c r="D68" s="3"/>
      <c r="E68" s="40"/>
      <c r="F68" s="4"/>
      <c r="J68" s="8"/>
      <c r="K68" s="8"/>
    </row>
    <row r="69" spans="2:11" x14ac:dyDescent="0.25">
      <c r="B69" s="31" t="s">
        <v>1013</v>
      </c>
      <c r="C69" s="3"/>
      <c r="D69" s="3"/>
      <c r="E69" s="40"/>
      <c r="F69" s="4"/>
      <c r="J69" s="8"/>
      <c r="K69" s="8"/>
    </row>
    <row r="70" spans="2:11" x14ac:dyDescent="0.25">
      <c r="B70" s="2">
        <v>4</v>
      </c>
      <c r="C70" s="3">
        <v>30</v>
      </c>
      <c r="D70" s="3">
        <v>1</v>
      </c>
      <c r="E70" s="40" t="s">
        <v>693</v>
      </c>
      <c r="F70" s="4">
        <v>9218</v>
      </c>
      <c r="J70" s="8"/>
      <c r="K70" s="8"/>
    </row>
    <row r="71" spans="2:11" x14ac:dyDescent="0.25">
      <c r="B71" s="2">
        <v>3</v>
      </c>
      <c r="C71" s="3">
        <v>40</v>
      </c>
      <c r="D71" s="3">
        <v>4</v>
      </c>
      <c r="E71" s="40" t="s">
        <v>693</v>
      </c>
      <c r="F71" s="4">
        <v>13542</v>
      </c>
      <c r="J71" s="8"/>
      <c r="K71" s="8"/>
    </row>
    <row r="72" spans="2:11" x14ac:dyDescent="0.25">
      <c r="B72" s="2">
        <v>3</v>
      </c>
      <c r="C72" s="3">
        <v>40</v>
      </c>
      <c r="D72" s="3">
        <v>6</v>
      </c>
      <c r="E72" s="40" t="s">
        <v>693</v>
      </c>
      <c r="F72" s="4">
        <v>14409</v>
      </c>
      <c r="J72" s="8"/>
      <c r="K72" s="8"/>
    </row>
    <row r="73" spans="2:11" x14ac:dyDescent="0.25">
      <c r="B73" s="2">
        <v>1</v>
      </c>
      <c r="C73" s="3">
        <v>40</v>
      </c>
      <c r="D73" s="3">
        <v>7</v>
      </c>
      <c r="E73" s="40" t="s">
        <v>693</v>
      </c>
      <c r="F73" s="4">
        <v>14932</v>
      </c>
      <c r="J73" s="8"/>
      <c r="K73" s="8"/>
    </row>
    <row r="74" spans="2:11" x14ac:dyDescent="0.25">
      <c r="B74" s="2">
        <v>1</v>
      </c>
      <c r="C74" s="3">
        <v>30</v>
      </c>
      <c r="D74" s="3">
        <v>8</v>
      </c>
      <c r="E74" s="40" t="s">
        <v>693</v>
      </c>
      <c r="F74" s="4">
        <v>11560</v>
      </c>
      <c r="J74" s="8"/>
      <c r="K74" s="8"/>
    </row>
    <row r="75" spans="2:11" x14ac:dyDescent="0.25">
      <c r="B75" s="2">
        <v>3</v>
      </c>
      <c r="C75" s="3">
        <v>40</v>
      </c>
      <c r="D75" s="3">
        <v>8</v>
      </c>
      <c r="E75" s="40" t="s">
        <v>693</v>
      </c>
      <c r="F75" s="4">
        <v>15412</v>
      </c>
      <c r="J75" s="8"/>
      <c r="K75" s="8"/>
    </row>
    <row r="76" spans="2:11" x14ac:dyDescent="0.25">
      <c r="B76" s="2">
        <v>5</v>
      </c>
      <c r="C76" s="3">
        <v>30</v>
      </c>
      <c r="D76" s="3">
        <v>9</v>
      </c>
      <c r="E76" s="40" t="s">
        <v>693</v>
      </c>
      <c r="F76" s="4">
        <v>12094</v>
      </c>
      <c r="J76" s="8"/>
      <c r="K76" s="8"/>
    </row>
    <row r="77" spans="2:11" x14ac:dyDescent="0.25">
      <c r="B77" s="2">
        <v>29</v>
      </c>
      <c r="C77" s="3">
        <v>40</v>
      </c>
      <c r="D77" s="3">
        <v>9</v>
      </c>
      <c r="E77" s="40" t="s">
        <v>693</v>
      </c>
      <c r="F77" s="4">
        <v>16125</v>
      </c>
      <c r="J77" s="8"/>
      <c r="K77" s="8"/>
    </row>
    <row r="78" spans="2:11" x14ac:dyDescent="0.25">
      <c r="B78" s="2">
        <v>1</v>
      </c>
      <c r="C78" s="3">
        <v>30</v>
      </c>
      <c r="D78" s="3">
        <v>10</v>
      </c>
      <c r="E78" s="40" t="s">
        <v>693</v>
      </c>
      <c r="F78" s="4">
        <v>12402</v>
      </c>
      <c r="J78" s="8"/>
      <c r="K78" s="8"/>
    </row>
    <row r="79" spans="2:11" x14ac:dyDescent="0.25">
      <c r="B79" s="2">
        <v>2</v>
      </c>
      <c r="C79" s="3">
        <v>40</v>
      </c>
      <c r="D79" s="3">
        <v>10</v>
      </c>
      <c r="E79" s="40" t="s">
        <v>693</v>
      </c>
      <c r="F79" s="4">
        <v>16537</v>
      </c>
      <c r="J79" s="8"/>
      <c r="K79" s="8"/>
    </row>
    <row r="80" spans="2:11" x14ac:dyDescent="0.25">
      <c r="B80" s="2">
        <v>3</v>
      </c>
      <c r="C80" s="3">
        <v>30</v>
      </c>
      <c r="D80" s="3">
        <v>11</v>
      </c>
      <c r="E80" s="40" t="s">
        <v>693</v>
      </c>
      <c r="F80" s="4">
        <v>12995</v>
      </c>
      <c r="J80" s="8"/>
      <c r="K80" s="8"/>
    </row>
    <row r="81" spans="2:11" x14ac:dyDescent="0.25">
      <c r="B81" s="2">
        <v>77</v>
      </c>
      <c r="C81" s="3">
        <v>40</v>
      </c>
      <c r="D81" s="3">
        <v>11</v>
      </c>
      <c r="E81" s="40" t="s">
        <v>693</v>
      </c>
      <c r="F81" s="4">
        <v>17325</v>
      </c>
      <c r="J81" s="8"/>
      <c r="K81" s="8"/>
    </row>
    <row r="82" spans="2:11" x14ac:dyDescent="0.25">
      <c r="B82" s="2">
        <v>1</v>
      </c>
      <c r="C82" s="3">
        <v>30</v>
      </c>
      <c r="D82" s="3">
        <v>12</v>
      </c>
      <c r="E82" s="40" t="s">
        <v>693</v>
      </c>
      <c r="F82" s="4">
        <v>13266</v>
      </c>
      <c r="J82" s="8"/>
      <c r="K82" s="8"/>
    </row>
    <row r="83" spans="2:11" x14ac:dyDescent="0.25">
      <c r="B83" s="2">
        <v>15</v>
      </c>
      <c r="C83" s="3">
        <v>40</v>
      </c>
      <c r="D83" s="3">
        <v>12</v>
      </c>
      <c r="E83" s="40" t="s">
        <v>693</v>
      </c>
      <c r="F83" s="4">
        <v>17688</v>
      </c>
      <c r="J83" s="8"/>
      <c r="K83" s="8"/>
    </row>
    <row r="84" spans="2:11" x14ac:dyDescent="0.25">
      <c r="B84" s="2">
        <v>1</v>
      </c>
      <c r="C84" s="3">
        <v>30</v>
      </c>
      <c r="D84" s="3">
        <v>13</v>
      </c>
      <c r="E84" s="40" t="s">
        <v>693</v>
      </c>
      <c r="F84" s="4">
        <v>13723</v>
      </c>
      <c r="J84" s="8"/>
      <c r="K84" s="8"/>
    </row>
    <row r="85" spans="2:11" x14ac:dyDescent="0.25">
      <c r="B85" s="2">
        <v>2</v>
      </c>
      <c r="C85" s="3">
        <v>40</v>
      </c>
      <c r="D85" s="3">
        <v>13</v>
      </c>
      <c r="E85" s="40" t="s">
        <v>693</v>
      </c>
      <c r="F85" s="4">
        <v>18297</v>
      </c>
      <c r="J85" s="8"/>
      <c r="K85" s="8"/>
    </row>
    <row r="86" spans="2:11" x14ac:dyDescent="0.25">
      <c r="B86" s="2">
        <v>7</v>
      </c>
      <c r="C86" s="3">
        <v>40</v>
      </c>
      <c r="D86" s="3">
        <v>14</v>
      </c>
      <c r="E86" s="40" t="s">
        <v>693</v>
      </c>
      <c r="F86" s="4">
        <v>19759</v>
      </c>
      <c r="J86" s="8"/>
      <c r="K86" s="8"/>
    </row>
    <row r="87" spans="2:11" x14ac:dyDescent="0.25">
      <c r="B87" s="2">
        <v>4</v>
      </c>
      <c r="C87" s="3">
        <v>40</v>
      </c>
      <c r="D87" s="3">
        <v>15</v>
      </c>
      <c r="E87" s="40" t="s">
        <v>693</v>
      </c>
      <c r="F87" s="4">
        <v>22453</v>
      </c>
      <c r="J87" s="8"/>
      <c r="K87" s="8"/>
    </row>
    <row r="88" spans="2:11" x14ac:dyDescent="0.25">
      <c r="B88" s="2">
        <v>36</v>
      </c>
      <c r="C88" s="3">
        <v>40</v>
      </c>
      <c r="D88" s="3">
        <v>16</v>
      </c>
      <c r="E88" s="40" t="s">
        <v>693</v>
      </c>
      <c r="F88" s="4">
        <v>25078</v>
      </c>
      <c r="J88" s="8"/>
      <c r="K88" s="8"/>
    </row>
    <row r="89" spans="2:11" x14ac:dyDescent="0.25">
      <c r="B89" s="2">
        <v>4</v>
      </c>
      <c r="C89" s="3">
        <v>40</v>
      </c>
      <c r="D89" s="3">
        <v>17</v>
      </c>
      <c r="E89" s="40" t="s">
        <v>693</v>
      </c>
      <c r="F89" s="4">
        <v>28072</v>
      </c>
      <c r="J89" s="8"/>
      <c r="K89" s="8"/>
    </row>
    <row r="90" spans="2:11" x14ac:dyDescent="0.25">
      <c r="B90" s="2">
        <v>4</v>
      </c>
      <c r="C90" s="3">
        <v>40</v>
      </c>
      <c r="D90" s="3">
        <v>18</v>
      </c>
      <c r="E90" s="40" t="s">
        <v>693</v>
      </c>
      <c r="F90" s="4">
        <v>32286</v>
      </c>
      <c r="J90" s="8"/>
      <c r="K90" s="8"/>
    </row>
    <row r="91" spans="2:11" x14ac:dyDescent="0.25">
      <c r="B91" s="2">
        <v>27</v>
      </c>
      <c r="C91" s="3">
        <v>40</v>
      </c>
      <c r="D91" s="3">
        <v>19</v>
      </c>
      <c r="E91" s="40" t="s">
        <v>693</v>
      </c>
      <c r="F91" s="4">
        <v>36155</v>
      </c>
      <c r="J91" s="8"/>
      <c r="K91" s="8"/>
    </row>
    <row r="92" spans="2:11" x14ac:dyDescent="0.25">
      <c r="B92" s="2">
        <v>8</v>
      </c>
      <c r="C92" s="3">
        <v>40</v>
      </c>
      <c r="D92" s="3">
        <v>20</v>
      </c>
      <c r="E92" s="40" t="s">
        <v>693</v>
      </c>
      <c r="F92" s="4">
        <v>38852</v>
      </c>
      <c r="J92" s="8"/>
      <c r="K92" s="8"/>
    </row>
    <row r="93" spans="2:11" x14ac:dyDescent="0.25">
      <c r="B93" s="2">
        <v>10</v>
      </c>
      <c r="C93" s="3">
        <v>40</v>
      </c>
      <c r="D93" s="3">
        <v>21</v>
      </c>
      <c r="E93" s="40" t="s">
        <v>693</v>
      </c>
      <c r="F93" s="4">
        <v>42130</v>
      </c>
      <c r="J93" s="8"/>
      <c r="K93" s="8"/>
    </row>
    <row r="94" spans="2:11" x14ac:dyDescent="0.25">
      <c r="B94" s="2">
        <v>17</v>
      </c>
      <c r="C94" s="3">
        <v>40</v>
      </c>
      <c r="D94" s="3">
        <v>23</v>
      </c>
      <c r="E94" s="40" t="s">
        <v>693</v>
      </c>
      <c r="F94" s="4">
        <v>50390</v>
      </c>
      <c r="J94" s="8"/>
      <c r="K94" s="8"/>
    </row>
    <row r="95" spans="2:11" x14ac:dyDescent="0.25">
      <c r="B95" s="2">
        <v>18</v>
      </c>
      <c r="C95" s="3">
        <v>40</v>
      </c>
      <c r="D95" s="3">
        <v>24</v>
      </c>
      <c r="E95" s="40" t="s">
        <v>693</v>
      </c>
      <c r="F95" s="4">
        <v>58645</v>
      </c>
      <c r="J95" s="8"/>
      <c r="K95" s="8"/>
    </row>
    <row r="96" spans="2:11" x14ac:dyDescent="0.25">
      <c r="B96" s="2">
        <v>3</v>
      </c>
      <c r="C96" s="3">
        <v>40</v>
      </c>
      <c r="D96" s="3">
        <v>25</v>
      </c>
      <c r="E96" s="40" t="s">
        <v>693</v>
      </c>
      <c r="F96" s="4">
        <v>66873</v>
      </c>
      <c r="J96" s="8"/>
      <c r="K96" s="8"/>
    </row>
    <row r="97" spans="2:11" x14ac:dyDescent="0.25">
      <c r="B97" s="2">
        <v>5</v>
      </c>
      <c r="C97" s="3">
        <v>40</v>
      </c>
      <c r="D97" s="3">
        <v>26</v>
      </c>
      <c r="E97" s="40" t="s">
        <v>693</v>
      </c>
      <c r="F97" s="4">
        <v>73783</v>
      </c>
      <c r="J97" s="8"/>
      <c r="K97" s="8"/>
    </row>
    <row r="98" spans="2:11" x14ac:dyDescent="0.25">
      <c r="B98" s="2">
        <v>2</v>
      </c>
      <c r="C98" s="3">
        <v>40</v>
      </c>
      <c r="D98" s="3">
        <v>28</v>
      </c>
      <c r="E98" s="40" t="s">
        <v>693</v>
      </c>
      <c r="F98" s="4">
        <v>90438</v>
      </c>
      <c r="J98" s="8"/>
      <c r="K98" s="8"/>
    </row>
    <row r="99" spans="2:11" x14ac:dyDescent="0.25">
      <c r="B99" s="2">
        <v>1</v>
      </c>
      <c r="C99" s="3">
        <v>40</v>
      </c>
      <c r="D99" s="3">
        <v>29</v>
      </c>
      <c r="E99" s="40" t="s">
        <v>693</v>
      </c>
      <c r="F99" s="4">
        <v>107669</v>
      </c>
      <c r="J99" s="8"/>
      <c r="K99" s="8"/>
    </row>
    <row r="100" spans="2:11" x14ac:dyDescent="0.25">
      <c r="B100" s="22" t="s">
        <v>9</v>
      </c>
      <c r="C100" s="22"/>
      <c r="D100" s="22"/>
      <c r="E100" s="41"/>
      <c r="F100" s="22"/>
      <c r="J100" s="8"/>
      <c r="K100" s="8"/>
    </row>
    <row r="101" spans="2:11" x14ac:dyDescent="0.25">
      <c r="B101" s="31" t="s">
        <v>1013</v>
      </c>
      <c r="C101" s="3"/>
      <c r="D101" s="3"/>
      <c r="E101" s="40"/>
      <c r="F101" s="4"/>
      <c r="J101" s="8"/>
      <c r="K101" s="8"/>
    </row>
    <row r="102" spans="2:11" ht="15.75" thickBot="1" x14ac:dyDescent="0.3">
      <c r="B102" s="2">
        <v>1</v>
      </c>
      <c r="C102" s="3">
        <v>40</v>
      </c>
      <c r="D102" s="3">
        <v>31</v>
      </c>
      <c r="E102" s="40" t="s">
        <v>693</v>
      </c>
      <c r="F102" s="4">
        <v>137143</v>
      </c>
      <c r="J102" s="8"/>
      <c r="K102" s="8"/>
    </row>
    <row r="103" spans="2:11" x14ac:dyDescent="0.25">
      <c r="B103" s="5">
        <f>SUBTOTAL(9,B70:B102)</f>
        <v>298</v>
      </c>
      <c r="C103" s="6"/>
      <c r="E103" s="42"/>
      <c r="J103" s="8"/>
      <c r="K103" s="8"/>
    </row>
    <row r="104" spans="2:11" ht="15.75" thickBot="1" x14ac:dyDescent="0.3">
      <c r="B104" s="10"/>
      <c r="C104" s="6"/>
      <c r="D104" s="11"/>
      <c r="E104" s="42"/>
      <c r="J104" s="8"/>
      <c r="K104" s="8"/>
    </row>
    <row r="105" spans="2:11" x14ac:dyDescent="0.25">
      <c r="B105" s="5">
        <f>SUBTOTAL(9,B51:B103)</f>
        <v>572</v>
      </c>
      <c r="C105" s="27"/>
      <c r="E105" s="42"/>
      <c r="J105" s="8"/>
      <c r="K105" s="8"/>
    </row>
    <row r="106" spans="2:11" x14ac:dyDescent="0.25">
      <c r="E106" s="42"/>
      <c r="J106" s="8"/>
      <c r="K106" s="8"/>
    </row>
    <row r="107" spans="2:11" x14ac:dyDescent="0.25">
      <c r="B107" s="22" t="s">
        <v>10</v>
      </c>
      <c r="C107" s="23"/>
      <c r="D107" s="23"/>
      <c r="E107" s="43"/>
      <c r="F107" s="23"/>
      <c r="J107" s="8"/>
      <c r="K107" s="8"/>
    </row>
    <row r="108" spans="2:11" x14ac:dyDescent="0.25">
      <c r="B108" s="31" t="s">
        <v>1012</v>
      </c>
      <c r="C108" s="30"/>
      <c r="D108" s="30"/>
      <c r="E108" s="44"/>
      <c r="F108" s="30"/>
      <c r="J108" s="8"/>
      <c r="K108" s="8"/>
    </row>
    <row r="109" spans="2:11" x14ac:dyDescent="0.25">
      <c r="B109" s="2">
        <v>3</v>
      </c>
      <c r="C109" s="3">
        <v>40</v>
      </c>
      <c r="D109" s="3">
        <v>1</v>
      </c>
      <c r="E109" s="40" t="s">
        <v>694</v>
      </c>
      <c r="F109" s="4">
        <v>12291</v>
      </c>
      <c r="J109" s="8"/>
      <c r="K109" s="8"/>
    </row>
    <row r="110" spans="2:11" x14ac:dyDescent="0.25">
      <c r="B110" s="2">
        <v>1</v>
      </c>
      <c r="C110" s="3">
        <v>40</v>
      </c>
      <c r="D110" s="3">
        <v>2</v>
      </c>
      <c r="E110" s="40" t="s">
        <v>694</v>
      </c>
      <c r="F110" s="4">
        <v>12691</v>
      </c>
      <c r="J110" s="8"/>
      <c r="K110" s="8"/>
    </row>
    <row r="111" spans="2:11" x14ac:dyDescent="0.25">
      <c r="B111" s="2">
        <v>1</v>
      </c>
      <c r="C111" s="3">
        <v>30</v>
      </c>
      <c r="D111" s="3">
        <v>4</v>
      </c>
      <c r="E111" s="40" t="s">
        <v>694</v>
      </c>
      <c r="F111" s="4">
        <v>10156</v>
      </c>
      <c r="J111" s="8"/>
      <c r="K111" s="8"/>
    </row>
    <row r="112" spans="2:11" x14ac:dyDescent="0.25">
      <c r="B112" s="2">
        <v>4</v>
      </c>
      <c r="C112" s="3">
        <v>40</v>
      </c>
      <c r="D112" s="3">
        <v>4</v>
      </c>
      <c r="E112" s="40" t="s">
        <v>694</v>
      </c>
      <c r="F112" s="4">
        <v>13542</v>
      </c>
      <c r="J112" s="8"/>
      <c r="K112" s="8"/>
    </row>
    <row r="113" spans="2:11" x14ac:dyDescent="0.25">
      <c r="B113" s="2">
        <v>3</v>
      </c>
      <c r="C113" s="3">
        <v>40</v>
      </c>
      <c r="D113" s="3">
        <v>5</v>
      </c>
      <c r="E113" s="40" t="s">
        <v>694</v>
      </c>
      <c r="F113" s="4">
        <v>13728</v>
      </c>
      <c r="J113" s="8"/>
      <c r="K113" s="8"/>
    </row>
    <row r="114" spans="2:11" x14ac:dyDescent="0.25">
      <c r="B114" s="2">
        <v>1</v>
      </c>
      <c r="C114" s="3">
        <v>40</v>
      </c>
      <c r="D114" s="3">
        <v>6</v>
      </c>
      <c r="E114" s="40" t="s">
        <v>694</v>
      </c>
      <c r="F114" s="4">
        <v>14409</v>
      </c>
      <c r="J114" s="8"/>
      <c r="K114" s="8"/>
    </row>
    <row r="115" spans="2:11" x14ac:dyDescent="0.25">
      <c r="B115" s="2">
        <v>7</v>
      </c>
      <c r="C115" s="3">
        <v>40</v>
      </c>
      <c r="D115" s="3">
        <v>7</v>
      </c>
      <c r="E115" s="40" t="s">
        <v>694</v>
      </c>
      <c r="F115" s="4">
        <v>14932</v>
      </c>
      <c r="J115" s="8"/>
      <c r="K115" s="8"/>
    </row>
    <row r="116" spans="2:11" x14ac:dyDescent="0.25">
      <c r="B116" s="2">
        <v>1</v>
      </c>
      <c r="C116" s="3">
        <v>30</v>
      </c>
      <c r="D116" s="3">
        <v>8</v>
      </c>
      <c r="E116" s="40" t="s">
        <v>694</v>
      </c>
      <c r="F116" s="4">
        <v>11560</v>
      </c>
      <c r="J116" s="8"/>
      <c r="K116" s="8"/>
    </row>
    <row r="117" spans="2:11" x14ac:dyDescent="0.25">
      <c r="B117" s="2">
        <v>4</v>
      </c>
      <c r="C117" s="3">
        <v>40</v>
      </c>
      <c r="D117" s="3">
        <v>8</v>
      </c>
      <c r="E117" s="40" t="s">
        <v>694</v>
      </c>
      <c r="F117" s="4">
        <v>15412</v>
      </c>
      <c r="J117" s="8"/>
      <c r="K117" s="8"/>
    </row>
    <row r="118" spans="2:11" x14ac:dyDescent="0.25">
      <c r="B118" s="2">
        <v>7</v>
      </c>
      <c r="C118" s="3">
        <v>40</v>
      </c>
      <c r="D118" s="3">
        <v>9</v>
      </c>
      <c r="E118" s="40" t="s">
        <v>694</v>
      </c>
      <c r="F118" s="4">
        <v>16125</v>
      </c>
      <c r="J118" s="8"/>
      <c r="K118" s="8"/>
    </row>
    <row r="119" spans="2:11" x14ac:dyDescent="0.25">
      <c r="B119" s="2">
        <v>8</v>
      </c>
      <c r="C119" s="3">
        <v>40</v>
      </c>
      <c r="D119" s="3">
        <v>10</v>
      </c>
      <c r="E119" s="40" t="s">
        <v>694</v>
      </c>
      <c r="F119" s="4">
        <v>16537</v>
      </c>
      <c r="J119" s="8"/>
      <c r="K119" s="8"/>
    </row>
    <row r="120" spans="2:11" x14ac:dyDescent="0.25">
      <c r="B120" s="2">
        <v>12</v>
      </c>
      <c r="C120" s="3">
        <v>40</v>
      </c>
      <c r="D120" s="3">
        <v>11</v>
      </c>
      <c r="E120" s="40" t="s">
        <v>694</v>
      </c>
      <c r="F120" s="4">
        <v>17325</v>
      </c>
      <c r="J120" s="8"/>
      <c r="K120" s="8"/>
    </row>
    <row r="121" spans="2:11" ht="15.75" thickBot="1" x14ac:dyDescent="0.3">
      <c r="B121" s="2">
        <v>1</v>
      </c>
      <c r="C121" s="3">
        <v>40</v>
      </c>
      <c r="D121" s="3">
        <v>12</v>
      </c>
      <c r="E121" s="40" t="s">
        <v>694</v>
      </c>
      <c r="F121" s="4">
        <v>17688</v>
      </c>
      <c r="J121" s="8"/>
      <c r="K121" s="8"/>
    </row>
    <row r="122" spans="2:11" x14ac:dyDescent="0.25">
      <c r="B122" s="5">
        <f>SUBTOTAL(9,B109:B121)</f>
        <v>53</v>
      </c>
      <c r="C122" s="3"/>
      <c r="D122" s="3"/>
      <c r="E122" s="40"/>
      <c r="F122" s="4"/>
      <c r="J122" s="8"/>
      <c r="K122" s="8"/>
    </row>
    <row r="123" spans="2:11" x14ac:dyDescent="0.25">
      <c r="B123" s="31" t="s">
        <v>1013</v>
      </c>
      <c r="C123" s="3"/>
      <c r="D123" s="3"/>
      <c r="E123" s="40"/>
      <c r="F123" s="4"/>
      <c r="J123" s="8"/>
      <c r="K123" s="8"/>
    </row>
    <row r="124" spans="2:11" x14ac:dyDescent="0.25">
      <c r="B124" s="2">
        <v>3</v>
      </c>
      <c r="C124" s="3">
        <v>40</v>
      </c>
      <c r="D124" s="3">
        <v>8</v>
      </c>
      <c r="E124" s="40" t="s">
        <v>693</v>
      </c>
      <c r="F124" s="4">
        <v>15412</v>
      </c>
      <c r="J124" s="8"/>
      <c r="K124" s="8"/>
    </row>
    <row r="125" spans="2:11" x14ac:dyDescent="0.25">
      <c r="B125" s="2">
        <v>2</v>
      </c>
      <c r="C125" s="3">
        <v>40</v>
      </c>
      <c r="D125" s="3">
        <v>10</v>
      </c>
      <c r="E125" s="40" t="s">
        <v>693</v>
      </c>
      <c r="F125" s="4">
        <v>16537</v>
      </c>
      <c r="J125" s="8"/>
      <c r="K125" s="8"/>
    </row>
    <row r="126" spans="2:11" x14ac:dyDescent="0.25">
      <c r="B126" s="2">
        <v>5</v>
      </c>
      <c r="C126" s="3">
        <v>40</v>
      </c>
      <c r="D126" s="3">
        <v>11</v>
      </c>
      <c r="E126" s="40" t="s">
        <v>693</v>
      </c>
      <c r="F126" s="4">
        <v>17325</v>
      </c>
      <c r="J126" s="8"/>
      <c r="K126" s="8"/>
    </row>
    <row r="127" spans="2:11" x14ac:dyDescent="0.25">
      <c r="B127" s="2">
        <v>11</v>
      </c>
      <c r="C127" s="3">
        <v>40</v>
      </c>
      <c r="D127" s="3">
        <v>12</v>
      </c>
      <c r="E127" s="40" t="s">
        <v>693</v>
      </c>
      <c r="F127" s="4">
        <v>17688</v>
      </c>
      <c r="J127" s="8"/>
      <c r="K127" s="8"/>
    </row>
    <row r="128" spans="2:11" x14ac:dyDescent="0.25">
      <c r="B128" s="2">
        <v>3</v>
      </c>
      <c r="C128" s="3">
        <v>40</v>
      </c>
      <c r="D128" s="3">
        <v>13</v>
      </c>
      <c r="E128" s="40" t="s">
        <v>693</v>
      </c>
      <c r="F128" s="4">
        <v>18297</v>
      </c>
      <c r="J128" s="8"/>
      <c r="K128" s="8"/>
    </row>
    <row r="129" spans="2:11" x14ac:dyDescent="0.25">
      <c r="B129" s="2">
        <v>5</v>
      </c>
      <c r="C129" s="3">
        <v>40</v>
      </c>
      <c r="D129" s="3">
        <v>14</v>
      </c>
      <c r="E129" s="40" t="s">
        <v>693</v>
      </c>
      <c r="F129" s="4">
        <v>19759</v>
      </c>
      <c r="J129" s="8"/>
      <c r="K129" s="8"/>
    </row>
    <row r="130" spans="2:11" x14ac:dyDescent="0.25">
      <c r="B130" s="2">
        <v>3</v>
      </c>
      <c r="C130" s="3">
        <v>40</v>
      </c>
      <c r="D130" s="3">
        <v>15</v>
      </c>
      <c r="E130" s="40" t="s">
        <v>693</v>
      </c>
      <c r="F130" s="4">
        <v>22453</v>
      </c>
      <c r="J130" s="8"/>
      <c r="K130" s="8"/>
    </row>
    <row r="131" spans="2:11" x14ac:dyDescent="0.25">
      <c r="B131" s="2">
        <v>3</v>
      </c>
      <c r="C131" s="3">
        <v>40</v>
      </c>
      <c r="D131" s="3">
        <v>16</v>
      </c>
      <c r="E131" s="40" t="s">
        <v>693</v>
      </c>
      <c r="F131" s="4">
        <v>25078</v>
      </c>
      <c r="J131" s="8"/>
      <c r="K131" s="8"/>
    </row>
    <row r="132" spans="2:11" x14ac:dyDescent="0.25">
      <c r="B132" s="2">
        <v>10</v>
      </c>
      <c r="C132" s="3">
        <v>40</v>
      </c>
      <c r="D132" s="3">
        <v>17</v>
      </c>
      <c r="E132" s="40" t="s">
        <v>693</v>
      </c>
      <c r="F132" s="4">
        <v>28072</v>
      </c>
      <c r="J132" s="8"/>
      <c r="K132" s="8"/>
    </row>
    <row r="133" spans="2:11" x14ac:dyDescent="0.25">
      <c r="B133" s="2">
        <v>3</v>
      </c>
      <c r="C133" s="3">
        <v>40</v>
      </c>
      <c r="D133" s="3">
        <v>18</v>
      </c>
      <c r="E133" s="40" t="s">
        <v>693</v>
      </c>
      <c r="F133" s="4">
        <v>32286</v>
      </c>
      <c r="J133" s="8"/>
      <c r="K133" s="8"/>
    </row>
    <row r="134" spans="2:11" x14ac:dyDescent="0.25">
      <c r="B134" s="2">
        <v>5</v>
      </c>
      <c r="C134" s="3">
        <v>40</v>
      </c>
      <c r="D134" s="3">
        <v>19</v>
      </c>
      <c r="E134" s="40" t="s">
        <v>693</v>
      </c>
      <c r="F134" s="4">
        <v>36155</v>
      </c>
      <c r="J134" s="8"/>
      <c r="K134" s="8"/>
    </row>
    <row r="135" spans="2:11" x14ac:dyDescent="0.25">
      <c r="B135" s="2">
        <v>15</v>
      </c>
      <c r="C135" s="3">
        <v>40</v>
      </c>
      <c r="D135" s="3">
        <v>20</v>
      </c>
      <c r="E135" s="40" t="s">
        <v>693</v>
      </c>
      <c r="F135" s="4">
        <v>38852</v>
      </c>
      <c r="J135" s="8"/>
      <c r="K135" s="8"/>
    </row>
    <row r="136" spans="2:11" x14ac:dyDescent="0.25">
      <c r="B136" s="2">
        <v>3</v>
      </c>
      <c r="C136" s="3">
        <v>40</v>
      </c>
      <c r="D136" s="3">
        <v>21</v>
      </c>
      <c r="E136" s="40" t="s">
        <v>693</v>
      </c>
      <c r="F136" s="4">
        <v>42130</v>
      </c>
      <c r="J136" s="8"/>
      <c r="K136" s="8"/>
    </row>
    <row r="137" spans="2:11" x14ac:dyDescent="0.25">
      <c r="B137" s="2">
        <v>1</v>
      </c>
      <c r="C137" s="3">
        <v>40</v>
      </c>
      <c r="D137" s="3">
        <v>23</v>
      </c>
      <c r="E137" s="40" t="s">
        <v>693</v>
      </c>
      <c r="F137" s="4">
        <v>50390</v>
      </c>
      <c r="J137" s="8"/>
      <c r="K137" s="8"/>
    </row>
    <row r="138" spans="2:11" x14ac:dyDescent="0.25">
      <c r="B138" s="2">
        <v>2</v>
      </c>
      <c r="C138" s="3">
        <v>40</v>
      </c>
      <c r="D138" s="3">
        <v>24</v>
      </c>
      <c r="E138" s="40" t="s">
        <v>693</v>
      </c>
      <c r="F138" s="4">
        <v>58645</v>
      </c>
      <c r="J138" s="8"/>
      <c r="K138" s="8"/>
    </row>
    <row r="139" spans="2:11" x14ac:dyDescent="0.25">
      <c r="B139" s="2">
        <v>1</v>
      </c>
      <c r="C139" s="3">
        <v>40</v>
      </c>
      <c r="D139" s="3">
        <v>25</v>
      </c>
      <c r="E139" s="40" t="s">
        <v>693</v>
      </c>
      <c r="F139" s="4">
        <v>66873</v>
      </c>
      <c r="J139" s="8"/>
      <c r="K139" s="8"/>
    </row>
    <row r="140" spans="2:11" x14ac:dyDescent="0.25">
      <c r="B140" s="2">
        <v>8</v>
      </c>
      <c r="C140" s="3">
        <v>40</v>
      </c>
      <c r="D140" s="3">
        <v>26</v>
      </c>
      <c r="E140" s="40" t="s">
        <v>693</v>
      </c>
      <c r="F140" s="4">
        <v>73783</v>
      </c>
      <c r="J140" s="8"/>
      <c r="K140" s="8"/>
    </row>
    <row r="141" spans="2:11" ht="15.75" thickBot="1" x14ac:dyDescent="0.3">
      <c r="B141" s="2">
        <v>1</v>
      </c>
      <c r="C141" s="3">
        <v>40</v>
      </c>
      <c r="D141" s="3">
        <v>31</v>
      </c>
      <c r="E141" s="40" t="s">
        <v>693</v>
      </c>
      <c r="F141" s="4">
        <v>137143</v>
      </c>
      <c r="J141" s="8"/>
      <c r="K141" s="8"/>
    </row>
    <row r="142" spans="2:11" x14ac:dyDescent="0.25">
      <c r="B142" s="5">
        <v>84</v>
      </c>
      <c r="C142" s="6"/>
      <c r="D142" s="27"/>
      <c r="E142" s="45"/>
      <c r="J142" s="8"/>
      <c r="K142" s="8"/>
    </row>
    <row r="143" spans="2:11" ht="15.75" thickBot="1" x14ac:dyDescent="0.3">
      <c r="B143" s="10"/>
      <c r="C143" s="6"/>
      <c r="D143" s="27"/>
      <c r="E143" s="45"/>
      <c r="J143" s="8"/>
      <c r="K143" s="8"/>
    </row>
    <row r="144" spans="2:11" x14ac:dyDescent="0.25">
      <c r="B144" s="5">
        <v>137</v>
      </c>
      <c r="C144" s="27"/>
      <c r="D144" s="27"/>
      <c r="E144" s="45"/>
      <c r="J144" s="8"/>
      <c r="K144" s="8"/>
    </row>
    <row r="145" spans="2:11" x14ac:dyDescent="0.25">
      <c r="E145" s="42"/>
      <c r="J145" s="8"/>
      <c r="K145" s="8"/>
    </row>
    <row r="146" spans="2:11" x14ac:dyDescent="0.25">
      <c r="B146" s="22" t="s">
        <v>1275</v>
      </c>
      <c r="C146" s="22"/>
      <c r="D146" s="22"/>
      <c r="E146" s="41"/>
      <c r="F146" s="22"/>
      <c r="J146" s="8"/>
      <c r="K146" s="8"/>
    </row>
    <row r="147" spans="2:11" x14ac:dyDescent="0.25">
      <c r="B147" s="31"/>
      <c r="C147" s="30"/>
      <c r="D147" s="30"/>
      <c r="E147" s="44"/>
      <c r="F147" s="30"/>
      <c r="J147" s="8"/>
      <c r="K147" s="8"/>
    </row>
    <row r="148" spans="2:11" x14ac:dyDescent="0.25">
      <c r="B148" s="2">
        <v>1</v>
      </c>
      <c r="C148" s="3">
        <v>40</v>
      </c>
      <c r="D148" s="3">
        <v>2</v>
      </c>
      <c r="E148" s="40" t="s">
        <v>694</v>
      </c>
      <c r="F148" s="4">
        <v>12691</v>
      </c>
      <c r="J148" s="8"/>
      <c r="K148" s="8"/>
    </row>
    <row r="149" spans="2:11" x14ac:dyDescent="0.25">
      <c r="B149" s="2">
        <v>3</v>
      </c>
      <c r="C149" s="3">
        <v>40</v>
      </c>
      <c r="D149" s="3">
        <v>4</v>
      </c>
      <c r="E149" s="40" t="s">
        <v>694</v>
      </c>
      <c r="F149" s="4">
        <v>13542</v>
      </c>
      <c r="J149" s="8"/>
      <c r="K149" s="8"/>
    </row>
    <row r="150" spans="2:11" x14ac:dyDescent="0.25">
      <c r="B150" s="2">
        <v>2</v>
      </c>
      <c r="C150" s="3">
        <v>40</v>
      </c>
      <c r="D150" s="3">
        <v>7</v>
      </c>
      <c r="E150" s="40" t="s">
        <v>694</v>
      </c>
      <c r="F150" s="4">
        <v>14932</v>
      </c>
      <c r="J150" s="8"/>
      <c r="K150" s="8"/>
    </row>
    <row r="151" spans="2:11" x14ac:dyDescent="0.25">
      <c r="B151" s="2">
        <v>8</v>
      </c>
      <c r="C151" s="3">
        <v>40</v>
      </c>
      <c r="D151" s="3">
        <v>8</v>
      </c>
      <c r="E151" s="40" t="s">
        <v>694</v>
      </c>
      <c r="F151" s="4">
        <v>15412</v>
      </c>
      <c r="J151" s="8"/>
      <c r="K151" s="8"/>
    </row>
    <row r="152" spans="2:11" x14ac:dyDescent="0.25">
      <c r="B152" s="2">
        <v>14</v>
      </c>
      <c r="C152" s="3">
        <v>40</v>
      </c>
      <c r="D152" s="3">
        <v>9</v>
      </c>
      <c r="E152" s="40" t="s">
        <v>694</v>
      </c>
      <c r="F152" s="4">
        <v>16125</v>
      </c>
      <c r="J152" s="8"/>
      <c r="K152" s="8"/>
    </row>
    <row r="153" spans="2:11" x14ac:dyDescent="0.25">
      <c r="B153" s="2">
        <v>9</v>
      </c>
      <c r="C153" s="3">
        <v>40</v>
      </c>
      <c r="D153" s="3">
        <v>10</v>
      </c>
      <c r="E153" s="40" t="s">
        <v>694</v>
      </c>
      <c r="F153" s="4">
        <v>16537</v>
      </c>
      <c r="J153" s="8"/>
      <c r="K153" s="8"/>
    </row>
    <row r="154" spans="2:11" ht="15.75" thickBot="1" x14ac:dyDescent="0.3">
      <c r="B154" s="2">
        <v>1</v>
      </c>
      <c r="C154" s="3">
        <v>40</v>
      </c>
      <c r="D154" s="3">
        <v>14</v>
      </c>
      <c r="E154" s="40" t="s">
        <v>694</v>
      </c>
      <c r="F154" s="4">
        <v>19759</v>
      </c>
      <c r="J154" s="8"/>
      <c r="K154" s="8"/>
    </row>
    <row r="155" spans="2:11" x14ac:dyDescent="0.25">
      <c r="B155" s="5">
        <f>SUBTOTAL(9,B148:B154)</f>
        <v>38</v>
      </c>
      <c r="C155" s="3"/>
      <c r="D155" s="3"/>
      <c r="E155" s="40"/>
      <c r="F155" s="4"/>
      <c r="J155" s="8"/>
      <c r="K155" s="8"/>
    </row>
    <row r="156" spans="2:11" x14ac:dyDescent="0.25">
      <c r="B156" s="31" t="s">
        <v>1013</v>
      </c>
      <c r="C156" s="3"/>
      <c r="D156" s="3"/>
      <c r="E156" s="40"/>
      <c r="F156" s="4"/>
      <c r="J156" s="8"/>
      <c r="K156" s="8"/>
    </row>
    <row r="157" spans="2:11" x14ac:dyDescent="0.25">
      <c r="B157" s="2">
        <v>1</v>
      </c>
      <c r="C157" s="3">
        <v>40</v>
      </c>
      <c r="D157" s="3">
        <v>3</v>
      </c>
      <c r="E157" s="40" t="s">
        <v>693</v>
      </c>
      <c r="F157" s="4">
        <v>13145</v>
      </c>
      <c r="J157" s="8"/>
      <c r="K157" s="8"/>
    </row>
    <row r="158" spans="2:11" x14ac:dyDescent="0.25">
      <c r="B158" s="2">
        <v>2</v>
      </c>
      <c r="C158" s="3">
        <v>40</v>
      </c>
      <c r="D158" s="3">
        <v>4</v>
      </c>
      <c r="E158" s="40" t="s">
        <v>693</v>
      </c>
      <c r="F158" s="4">
        <v>13542</v>
      </c>
      <c r="J158" s="8"/>
      <c r="K158" s="8"/>
    </row>
    <row r="159" spans="2:11" x14ac:dyDescent="0.25">
      <c r="B159" s="2">
        <v>1</v>
      </c>
      <c r="C159" s="3">
        <v>40</v>
      </c>
      <c r="D159" s="3">
        <v>7</v>
      </c>
      <c r="E159" s="40" t="s">
        <v>693</v>
      </c>
      <c r="F159" s="4">
        <v>14932</v>
      </c>
      <c r="J159" s="8"/>
      <c r="K159" s="8"/>
    </row>
    <row r="160" spans="2:11" x14ac:dyDescent="0.25">
      <c r="B160" s="2">
        <v>1</v>
      </c>
      <c r="C160" s="3">
        <v>40</v>
      </c>
      <c r="D160" s="3">
        <v>8</v>
      </c>
      <c r="E160" s="40" t="s">
        <v>693</v>
      </c>
      <c r="F160" s="4">
        <v>15412</v>
      </c>
      <c r="J160" s="8"/>
      <c r="K160" s="8"/>
    </row>
    <row r="161" spans="2:11" x14ac:dyDescent="0.25">
      <c r="B161" s="2">
        <v>5</v>
      </c>
      <c r="C161" s="3">
        <v>40</v>
      </c>
      <c r="D161" s="3">
        <v>9</v>
      </c>
      <c r="E161" s="40" t="s">
        <v>693</v>
      </c>
      <c r="F161" s="4">
        <v>16125</v>
      </c>
      <c r="J161" s="8"/>
      <c r="K161" s="8"/>
    </row>
    <row r="162" spans="2:11" x14ac:dyDescent="0.25">
      <c r="B162" s="2">
        <v>2</v>
      </c>
      <c r="C162" s="3">
        <v>40</v>
      </c>
      <c r="D162" s="3">
        <v>10</v>
      </c>
      <c r="E162" s="40" t="s">
        <v>693</v>
      </c>
      <c r="F162" s="4">
        <v>16537</v>
      </c>
      <c r="J162" s="8"/>
      <c r="K162" s="8"/>
    </row>
    <row r="163" spans="2:11" x14ac:dyDescent="0.25">
      <c r="B163" s="2">
        <v>9</v>
      </c>
      <c r="C163" s="3">
        <v>40</v>
      </c>
      <c r="D163" s="3">
        <v>11</v>
      </c>
      <c r="E163" s="40" t="s">
        <v>693</v>
      </c>
      <c r="F163" s="4">
        <v>17325</v>
      </c>
      <c r="J163" s="8"/>
      <c r="K163" s="8"/>
    </row>
    <row r="164" spans="2:11" x14ac:dyDescent="0.25">
      <c r="B164" s="2">
        <v>10</v>
      </c>
      <c r="C164" s="3">
        <v>40</v>
      </c>
      <c r="D164" s="3">
        <v>12</v>
      </c>
      <c r="E164" s="40" t="s">
        <v>693</v>
      </c>
      <c r="F164" s="4">
        <v>17688</v>
      </c>
      <c r="J164" s="8"/>
      <c r="K164" s="8"/>
    </row>
    <row r="165" spans="2:11" x14ac:dyDescent="0.25">
      <c r="B165" s="2">
        <v>5</v>
      </c>
      <c r="C165" s="3">
        <v>40</v>
      </c>
      <c r="D165" s="3">
        <v>13</v>
      </c>
      <c r="E165" s="40" t="s">
        <v>693</v>
      </c>
      <c r="F165" s="4">
        <v>18297</v>
      </c>
      <c r="J165" s="8"/>
      <c r="K165" s="8"/>
    </row>
    <row r="166" spans="2:11" x14ac:dyDescent="0.25">
      <c r="B166" s="2">
        <v>10</v>
      </c>
      <c r="C166" s="3">
        <v>40</v>
      </c>
      <c r="D166" s="3">
        <v>14</v>
      </c>
      <c r="E166" s="40" t="s">
        <v>693</v>
      </c>
      <c r="F166" s="4">
        <v>19759</v>
      </c>
      <c r="J166" s="8"/>
      <c r="K166" s="8"/>
    </row>
    <row r="167" spans="2:11" x14ac:dyDescent="0.25">
      <c r="B167" s="2">
        <v>4</v>
      </c>
      <c r="C167" s="3">
        <v>40</v>
      </c>
      <c r="D167" s="3">
        <v>15</v>
      </c>
      <c r="E167" s="40" t="s">
        <v>693</v>
      </c>
      <c r="F167" s="4">
        <v>22453</v>
      </c>
      <c r="J167" s="8"/>
      <c r="K167" s="8"/>
    </row>
    <row r="168" spans="2:11" x14ac:dyDescent="0.25">
      <c r="B168" s="2">
        <v>4</v>
      </c>
      <c r="C168" s="3">
        <v>40</v>
      </c>
      <c r="D168" s="3">
        <v>17</v>
      </c>
      <c r="E168" s="40" t="s">
        <v>693</v>
      </c>
      <c r="F168" s="4">
        <v>28072</v>
      </c>
      <c r="J168" s="8"/>
      <c r="K168" s="8"/>
    </row>
    <row r="169" spans="2:11" x14ac:dyDescent="0.25">
      <c r="B169" s="2">
        <v>1</v>
      </c>
      <c r="C169" s="3">
        <v>40</v>
      </c>
      <c r="D169" s="3">
        <v>19</v>
      </c>
      <c r="E169" s="40" t="s">
        <v>693</v>
      </c>
      <c r="F169" s="4">
        <v>36155</v>
      </c>
      <c r="J169" s="8"/>
      <c r="K169" s="8"/>
    </row>
    <row r="170" spans="2:11" x14ac:dyDescent="0.25">
      <c r="B170" s="2">
        <v>3</v>
      </c>
      <c r="C170" s="3">
        <v>40</v>
      </c>
      <c r="D170" s="3">
        <v>20</v>
      </c>
      <c r="E170" s="40" t="s">
        <v>693</v>
      </c>
      <c r="F170" s="4">
        <v>38852</v>
      </c>
      <c r="J170" s="8"/>
      <c r="K170" s="8"/>
    </row>
    <row r="171" spans="2:11" x14ac:dyDescent="0.25">
      <c r="B171" s="2">
        <v>3</v>
      </c>
      <c r="C171" s="3">
        <v>40</v>
      </c>
      <c r="D171" s="3">
        <v>21</v>
      </c>
      <c r="E171" s="40" t="s">
        <v>693</v>
      </c>
      <c r="F171" s="4">
        <v>42130</v>
      </c>
      <c r="J171" s="8"/>
      <c r="K171" s="8"/>
    </row>
    <row r="172" spans="2:11" x14ac:dyDescent="0.25">
      <c r="B172" s="2">
        <v>3</v>
      </c>
      <c r="C172" s="3">
        <v>40</v>
      </c>
      <c r="D172" s="3">
        <v>23</v>
      </c>
      <c r="E172" s="40" t="s">
        <v>693</v>
      </c>
      <c r="F172" s="4">
        <v>50390</v>
      </c>
      <c r="J172" s="8"/>
      <c r="K172" s="8"/>
    </row>
    <row r="173" spans="2:11" x14ac:dyDescent="0.25">
      <c r="B173" s="2">
        <v>4</v>
      </c>
      <c r="C173" s="3">
        <v>40</v>
      </c>
      <c r="D173" s="3">
        <v>25</v>
      </c>
      <c r="E173" s="40" t="s">
        <v>693</v>
      </c>
      <c r="F173" s="4">
        <v>66873</v>
      </c>
      <c r="J173" s="8"/>
      <c r="K173" s="8"/>
    </row>
    <row r="174" spans="2:11" ht="15.75" thickBot="1" x14ac:dyDescent="0.3">
      <c r="B174" s="2">
        <v>1</v>
      </c>
      <c r="C174" s="3">
        <v>40</v>
      </c>
      <c r="D174" s="3">
        <v>31</v>
      </c>
      <c r="E174" s="40" t="s">
        <v>693</v>
      </c>
      <c r="F174" s="4">
        <v>137143</v>
      </c>
      <c r="J174" s="8"/>
      <c r="K174" s="8"/>
    </row>
    <row r="175" spans="2:11" x14ac:dyDescent="0.25">
      <c r="B175" s="5">
        <f>SUBTOTAL(9,B157:B174)</f>
        <v>69</v>
      </c>
      <c r="C175" s="6"/>
      <c r="E175" s="42"/>
      <c r="J175" s="8"/>
      <c r="K175" s="8"/>
    </row>
    <row r="176" spans="2:11" ht="15.75" thickBot="1" x14ac:dyDescent="0.3">
      <c r="B176" s="10"/>
      <c r="C176" s="6"/>
      <c r="E176" s="42"/>
      <c r="J176" s="8"/>
      <c r="K176" s="8"/>
    </row>
    <row r="177" spans="2:11" x14ac:dyDescent="0.25">
      <c r="B177" s="5">
        <f>SUBTOTAL(9,B148:B175)</f>
        <v>107</v>
      </c>
      <c r="C177" s="27"/>
      <c r="E177" s="42"/>
      <c r="J177" s="8"/>
      <c r="K177" s="8"/>
    </row>
    <row r="178" spans="2:11" x14ac:dyDescent="0.25">
      <c r="E178" s="42"/>
      <c r="J178" s="8"/>
      <c r="K178" s="8"/>
    </row>
    <row r="179" spans="2:11" x14ac:dyDescent="0.25">
      <c r="B179" s="22" t="s">
        <v>685</v>
      </c>
      <c r="C179" s="22"/>
      <c r="D179" s="22"/>
      <c r="E179" s="41"/>
      <c r="F179" s="22"/>
      <c r="J179" s="8"/>
      <c r="K179" s="8"/>
    </row>
    <row r="180" spans="2:11" x14ac:dyDescent="0.25">
      <c r="B180" s="31" t="s">
        <v>1012</v>
      </c>
      <c r="C180" s="30"/>
      <c r="D180" s="30"/>
      <c r="E180" s="44"/>
      <c r="F180" s="30"/>
      <c r="J180" s="8"/>
      <c r="K180" s="8"/>
    </row>
    <row r="181" spans="2:11" x14ac:dyDescent="0.25">
      <c r="B181" s="2">
        <v>4</v>
      </c>
      <c r="C181" s="3">
        <v>40</v>
      </c>
      <c r="D181" s="3">
        <v>1</v>
      </c>
      <c r="E181" s="40" t="s">
        <v>694</v>
      </c>
      <c r="F181" s="4">
        <v>12291</v>
      </c>
      <c r="J181" s="8"/>
      <c r="K181" s="8"/>
    </row>
    <row r="182" spans="2:11" x14ac:dyDescent="0.25">
      <c r="B182" s="2">
        <v>27</v>
      </c>
      <c r="C182" s="3">
        <v>40</v>
      </c>
      <c r="D182" s="3">
        <v>2</v>
      </c>
      <c r="E182" s="40" t="s">
        <v>694</v>
      </c>
      <c r="F182" s="4">
        <v>12691</v>
      </c>
      <c r="J182" s="8"/>
      <c r="K182" s="8"/>
    </row>
    <row r="183" spans="2:11" x14ac:dyDescent="0.25">
      <c r="B183" s="2">
        <v>1</v>
      </c>
      <c r="C183" s="3">
        <v>30</v>
      </c>
      <c r="D183" s="3">
        <v>3</v>
      </c>
      <c r="E183" s="40" t="s">
        <v>694</v>
      </c>
      <c r="F183" s="4">
        <v>9859</v>
      </c>
      <c r="J183" s="8"/>
      <c r="K183" s="8"/>
    </row>
    <row r="184" spans="2:11" x14ac:dyDescent="0.25">
      <c r="B184" s="2">
        <v>7</v>
      </c>
      <c r="C184" s="3">
        <v>40</v>
      </c>
      <c r="D184" s="3">
        <v>3</v>
      </c>
      <c r="E184" s="40" t="s">
        <v>694</v>
      </c>
      <c r="F184" s="4">
        <v>13145</v>
      </c>
      <c r="J184" s="8"/>
      <c r="K184" s="8"/>
    </row>
    <row r="185" spans="2:11" x14ac:dyDescent="0.25">
      <c r="B185" s="2">
        <v>4</v>
      </c>
      <c r="C185" s="3">
        <v>30</v>
      </c>
      <c r="D185" s="3">
        <v>4</v>
      </c>
      <c r="E185" s="40" t="s">
        <v>694</v>
      </c>
      <c r="F185" s="4">
        <v>10156</v>
      </c>
      <c r="J185" s="8"/>
      <c r="K185" s="8"/>
    </row>
    <row r="186" spans="2:11" x14ac:dyDescent="0.25">
      <c r="B186" s="2">
        <v>16</v>
      </c>
      <c r="C186" s="3">
        <v>40</v>
      </c>
      <c r="D186" s="3">
        <v>4</v>
      </c>
      <c r="E186" s="40" t="s">
        <v>694</v>
      </c>
      <c r="F186" s="4">
        <v>13542</v>
      </c>
      <c r="J186" s="8"/>
      <c r="K186" s="8"/>
    </row>
    <row r="187" spans="2:11" x14ac:dyDescent="0.25">
      <c r="B187" s="2">
        <v>1</v>
      </c>
      <c r="C187" s="3">
        <v>40</v>
      </c>
      <c r="D187" s="3">
        <v>5</v>
      </c>
      <c r="E187" s="40" t="s">
        <v>694</v>
      </c>
      <c r="F187" s="4">
        <v>13728</v>
      </c>
      <c r="J187" s="8"/>
      <c r="K187" s="8"/>
    </row>
    <row r="188" spans="2:11" x14ac:dyDescent="0.25">
      <c r="B188" s="2">
        <v>1</v>
      </c>
      <c r="C188" s="3">
        <v>30</v>
      </c>
      <c r="D188" s="3">
        <v>6</v>
      </c>
      <c r="E188" s="40" t="s">
        <v>694</v>
      </c>
      <c r="F188" s="4">
        <v>10808</v>
      </c>
      <c r="J188" s="8"/>
      <c r="K188" s="8"/>
    </row>
    <row r="189" spans="2:11" x14ac:dyDescent="0.25">
      <c r="B189" s="2">
        <v>17</v>
      </c>
      <c r="C189" s="3">
        <v>40</v>
      </c>
      <c r="D189" s="3">
        <v>6</v>
      </c>
      <c r="E189" s="40" t="s">
        <v>694</v>
      </c>
      <c r="F189" s="4">
        <v>14409</v>
      </c>
      <c r="J189" s="8"/>
      <c r="K189" s="8"/>
    </row>
    <row r="190" spans="2:11" x14ac:dyDescent="0.25">
      <c r="B190" s="2">
        <v>5</v>
      </c>
      <c r="C190" s="3">
        <v>30</v>
      </c>
      <c r="D190" s="3">
        <v>7</v>
      </c>
      <c r="E190" s="40" t="s">
        <v>694</v>
      </c>
      <c r="F190" s="4">
        <v>11200</v>
      </c>
      <c r="J190" s="8"/>
      <c r="K190" s="8"/>
    </row>
    <row r="191" spans="2:11" x14ac:dyDescent="0.25">
      <c r="B191" s="2">
        <v>20</v>
      </c>
      <c r="C191" s="3">
        <v>40</v>
      </c>
      <c r="D191" s="3">
        <v>7</v>
      </c>
      <c r="E191" s="40" t="s">
        <v>694</v>
      </c>
      <c r="F191" s="4">
        <v>14932</v>
      </c>
      <c r="J191" s="8"/>
      <c r="K191" s="8"/>
    </row>
    <row r="192" spans="2:11" x14ac:dyDescent="0.25">
      <c r="B192" s="2">
        <v>1</v>
      </c>
      <c r="C192" s="3">
        <v>40</v>
      </c>
      <c r="D192" s="3">
        <v>9</v>
      </c>
      <c r="E192" s="40" t="s">
        <v>694</v>
      </c>
      <c r="F192" s="4">
        <v>16125</v>
      </c>
      <c r="J192" s="8"/>
      <c r="K192" s="8"/>
    </row>
    <row r="193" spans="2:11" ht="15.75" thickBot="1" x14ac:dyDescent="0.3">
      <c r="B193" s="2">
        <v>2</v>
      </c>
      <c r="C193" s="3">
        <v>40</v>
      </c>
      <c r="D193" s="3">
        <v>11</v>
      </c>
      <c r="E193" s="40" t="s">
        <v>694</v>
      </c>
      <c r="F193" s="4">
        <v>17325</v>
      </c>
      <c r="J193" s="8"/>
      <c r="K193" s="8"/>
    </row>
    <row r="194" spans="2:11" x14ac:dyDescent="0.25">
      <c r="B194" s="5">
        <f>SUBTOTAL(9,B181:B193)</f>
        <v>106</v>
      </c>
      <c r="C194" s="3"/>
      <c r="D194" s="3"/>
      <c r="E194" s="40"/>
      <c r="F194" s="4"/>
      <c r="J194" s="8"/>
      <c r="K194" s="8"/>
    </row>
    <row r="195" spans="2:11" x14ac:dyDescent="0.25">
      <c r="B195" s="31" t="s">
        <v>1013</v>
      </c>
      <c r="C195" s="3"/>
      <c r="D195" s="3"/>
      <c r="E195" s="40"/>
      <c r="F195" s="4"/>
      <c r="J195" s="8"/>
      <c r="K195" s="8"/>
    </row>
    <row r="196" spans="2:11" x14ac:dyDescent="0.25">
      <c r="B196" s="2">
        <v>2</v>
      </c>
      <c r="C196" s="3">
        <v>40</v>
      </c>
      <c r="D196" s="3">
        <v>2</v>
      </c>
      <c r="E196" s="40" t="s">
        <v>693</v>
      </c>
      <c r="F196" s="4">
        <v>12691</v>
      </c>
      <c r="J196" s="8"/>
      <c r="K196" s="8"/>
    </row>
    <row r="197" spans="2:11" x14ac:dyDescent="0.25">
      <c r="B197" s="2">
        <v>2</v>
      </c>
      <c r="C197" s="3">
        <v>40</v>
      </c>
      <c r="D197" s="3">
        <v>7</v>
      </c>
      <c r="E197" s="40" t="s">
        <v>693</v>
      </c>
      <c r="F197" s="4">
        <v>14932</v>
      </c>
      <c r="J197" s="8"/>
      <c r="K197" s="8"/>
    </row>
    <row r="198" spans="2:11" x14ac:dyDescent="0.25">
      <c r="B198" s="2">
        <v>3</v>
      </c>
      <c r="C198" s="3">
        <v>30</v>
      </c>
      <c r="D198" s="3">
        <v>8</v>
      </c>
      <c r="E198" s="40" t="s">
        <v>693</v>
      </c>
      <c r="F198" s="4">
        <v>11560</v>
      </c>
      <c r="J198" s="8"/>
      <c r="K198" s="8"/>
    </row>
    <row r="199" spans="2:11" x14ac:dyDescent="0.25">
      <c r="B199" s="2">
        <v>4</v>
      </c>
      <c r="C199" s="3">
        <v>40</v>
      </c>
      <c r="D199" s="3">
        <v>8</v>
      </c>
      <c r="E199" s="40" t="s">
        <v>693</v>
      </c>
      <c r="F199" s="4">
        <v>15412</v>
      </c>
      <c r="J199" s="8"/>
      <c r="K199" s="8"/>
    </row>
    <row r="200" spans="2:11" x14ac:dyDescent="0.25">
      <c r="B200" s="2">
        <v>2</v>
      </c>
      <c r="C200" s="3">
        <v>30</v>
      </c>
      <c r="D200" s="3">
        <v>9</v>
      </c>
      <c r="E200" s="40" t="s">
        <v>693</v>
      </c>
      <c r="F200" s="4">
        <v>12094</v>
      </c>
      <c r="J200" s="8"/>
      <c r="K200" s="8"/>
    </row>
    <row r="201" spans="2:11" x14ac:dyDescent="0.25">
      <c r="B201" s="2">
        <v>13</v>
      </c>
      <c r="C201" s="3">
        <v>40</v>
      </c>
      <c r="D201" s="3">
        <v>9</v>
      </c>
      <c r="E201" s="40" t="s">
        <v>693</v>
      </c>
      <c r="F201" s="4">
        <v>16125</v>
      </c>
      <c r="J201" s="8"/>
      <c r="K201" s="8"/>
    </row>
    <row r="202" spans="2:11" x14ac:dyDescent="0.25">
      <c r="B202" s="2">
        <v>4</v>
      </c>
      <c r="C202" s="3">
        <v>40</v>
      </c>
      <c r="D202" s="3">
        <v>10</v>
      </c>
      <c r="E202" s="40" t="s">
        <v>693</v>
      </c>
      <c r="F202" s="4">
        <v>16537</v>
      </c>
      <c r="J202" s="8"/>
      <c r="K202" s="8"/>
    </row>
    <row r="203" spans="2:11" x14ac:dyDescent="0.25">
      <c r="B203" s="2">
        <v>34</v>
      </c>
      <c r="C203" s="3">
        <v>40</v>
      </c>
      <c r="D203" s="3">
        <v>11</v>
      </c>
      <c r="E203" s="40" t="s">
        <v>693</v>
      </c>
      <c r="F203" s="4">
        <v>17325</v>
      </c>
      <c r="J203" s="8"/>
      <c r="K203" s="8"/>
    </row>
    <row r="204" spans="2:11" x14ac:dyDescent="0.25">
      <c r="B204" s="2">
        <v>32</v>
      </c>
      <c r="C204" s="3">
        <v>40</v>
      </c>
      <c r="D204" s="3">
        <v>12</v>
      </c>
      <c r="E204" s="40" t="s">
        <v>693</v>
      </c>
      <c r="F204" s="4">
        <v>17688</v>
      </c>
      <c r="J204" s="8"/>
      <c r="K204" s="8"/>
    </row>
    <row r="205" spans="2:11" x14ac:dyDescent="0.25">
      <c r="B205" s="2">
        <v>22</v>
      </c>
      <c r="C205" s="3">
        <v>40</v>
      </c>
      <c r="D205" s="3">
        <v>13</v>
      </c>
      <c r="E205" s="40" t="s">
        <v>693</v>
      </c>
      <c r="F205" s="4">
        <v>18297</v>
      </c>
      <c r="J205" s="8"/>
      <c r="K205" s="8"/>
    </row>
    <row r="206" spans="2:11" x14ac:dyDescent="0.25">
      <c r="B206" s="2">
        <v>8</v>
      </c>
      <c r="C206" s="3">
        <v>40</v>
      </c>
      <c r="D206" s="3">
        <v>14</v>
      </c>
      <c r="E206" s="40" t="s">
        <v>693</v>
      </c>
      <c r="F206" s="4">
        <v>19759</v>
      </c>
      <c r="J206" s="8"/>
      <c r="K206" s="8"/>
    </row>
    <row r="207" spans="2:11" x14ac:dyDescent="0.25">
      <c r="B207" s="2">
        <v>2</v>
      </c>
      <c r="C207" s="3">
        <v>40</v>
      </c>
      <c r="D207" s="3">
        <v>15</v>
      </c>
      <c r="E207" s="40" t="s">
        <v>693</v>
      </c>
      <c r="F207" s="4">
        <v>22453</v>
      </c>
      <c r="J207" s="8"/>
      <c r="K207" s="8"/>
    </row>
    <row r="208" spans="2:11" x14ac:dyDescent="0.25">
      <c r="B208" s="2">
        <v>2</v>
      </c>
      <c r="C208" s="3">
        <v>40</v>
      </c>
      <c r="D208" s="3">
        <v>16</v>
      </c>
      <c r="E208" s="40" t="s">
        <v>693</v>
      </c>
      <c r="F208" s="4">
        <v>25078</v>
      </c>
      <c r="J208" s="8"/>
      <c r="K208" s="8"/>
    </row>
    <row r="209" spans="2:11" x14ac:dyDescent="0.25">
      <c r="B209" s="2">
        <v>2</v>
      </c>
      <c r="C209" s="3">
        <v>40</v>
      </c>
      <c r="D209" s="3">
        <v>18</v>
      </c>
      <c r="E209" s="40" t="s">
        <v>693</v>
      </c>
      <c r="F209" s="4">
        <v>32286</v>
      </c>
      <c r="J209" s="8"/>
      <c r="K209" s="8"/>
    </row>
    <row r="210" spans="2:11" x14ac:dyDescent="0.25">
      <c r="B210" s="2">
        <v>6</v>
      </c>
      <c r="C210" s="3">
        <v>40</v>
      </c>
      <c r="D210" s="3">
        <v>19</v>
      </c>
      <c r="E210" s="40" t="s">
        <v>693</v>
      </c>
      <c r="F210" s="4">
        <v>36155</v>
      </c>
      <c r="J210" s="8"/>
      <c r="K210" s="8"/>
    </row>
    <row r="211" spans="2:11" x14ac:dyDescent="0.25">
      <c r="B211" s="2">
        <v>14</v>
      </c>
      <c r="C211" s="3">
        <v>40</v>
      </c>
      <c r="D211" s="3">
        <v>21</v>
      </c>
      <c r="E211" s="40" t="s">
        <v>693</v>
      </c>
      <c r="F211" s="4">
        <v>42130</v>
      </c>
      <c r="J211" s="8"/>
      <c r="K211" s="8"/>
    </row>
    <row r="212" spans="2:11" x14ac:dyDescent="0.25">
      <c r="B212" s="2">
        <v>4</v>
      </c>
      <c r="C212" s="3">
        <v>40</v>
      </c>
      <c r="D212" s="3">
        <v>23</v>
      </c>
      <c r="E212" s="40" t="s">
        <v>693</v>
      </c>
      <c r="F212" s="4">
        <v>50390</v>
      </c>
      <c r="J212" s="8"/>
      <c r="K212" s="8"/>
    </row>
    <row r="213" spans="2:11" x14ac:dyDescent="0.25">
      <c r="B213" s="2">
        <v>1</v>
      </c>
      <c r="C213" s="3">
        <v>40</v>
      </c>
      <c r="D213" s="3">
        <v>24</v>
      </c>
      <c r="E213" s="40" t="s">
        <v>693</v>
      </c>
      <c r="F213" s="4">
        <v>58645</v>
      </c>
      <c r="J213" s="8"/>
      <c r="K213" s="8"/>
    </row>
    <row r="214" spans="2:11" x14ac:dyDescent="0.25">
      <c r="B214" s="2">
        <v>2</v>
      </c>
      <c r="C214" s="3">
        <v>40</v>
      </c>
      <c r="D214" s="3">
        <v>25</v>
      </c>
      <c r="E214" s="40" t="s">
        <v>693</v>
      </c>
      <c r="F214" s="4">
        <v>66873</v>
      </c>
      <c r="J214" s="8"/>
      <c r="K214" s="8"/>
    </row>
    <row r="215" spans="2:11" x14ac:dyDescent="0.25">
      <c r="B215" s="2">
        <v>4</v>
      </c>
      <c r="C215" s="3">
        <v>40</v>
      </c>
      <c r="D215" s="3">
        <v>26</v>
      </c>
      <c r="E215" s="40" t="s">
        <v>693</v>
      </c>
      <c r="F215" s="4">
        <v>73783</v>
      </c>
      <c r="J215" s="8"/>
      <c r="K215" s="8"/>
    </row>
    <row r="216" spans="2:11" x14ac:dyDescent="0.25">
      <c r="B216" s="2">
        <v>1</v>
      </c>
      <c r="C216" s="3">
        <v>40</v>
      </c>
      <c r="D216" s="3">
        <v>28</v>
      </c>
      <c r="E216" s="40" t="s">
        <v>693</v>
      </c>
      <c r="F216" s="4">
        <v>90438</v>
      </c>
      <c r="J216" s="8"/>
      <c r="K216" s="8"/>
    </row>
    <row r="217" spans="2:11" ht="15.75" thickBot="1" x14ac:dyDescent="0.3">
      <c r="B217" s="2">
        <v>1</v>
      </c>
      <c r="C217" s="3">
        <v>40</v>
      </c>
      <c r="D217" s="3">
        <v>31</v>
      </c>
      <c r="E217" s="40" t="s">
        <v>693</v>
      </c>
      <c r="F217" s="4">
        <v>137143</v>
      </c>
      <c r="J217" s="8"/>
      <c r="K217" s="8"/>
    </row>
    <row r="218" spans="2:11" x14ac:dyDescent="0.25">
      <c r="B218" s="5">
        <f>SUBTOTAL(9,B196:B217)</f>
        <v>165</v>
      </c>
      <c r="C218" s="6"/>
      <c r="E218" s="42"/>
      <c r="J218" s="8"/>
      <c r="K218" s="8"/>
    </row>
    <row r="219" spans="2:11" ht="15.75" thickBot="1" x14ac:dyDescent="0.3">
      <c r="B219" s="10"/>
      <c r="C219" s="6"/>
      <c r="E219" s="42"/>
      <c r="J219" s="8"/>
      <c r="K219" s="8"/>
    </row>
    <row r="220" spans="2:11" x14ac:dyDescent="0.25">
      <c r="B220" s="5">
        <f>SUBTOTAL(9,B181:B218)</f>
        <v>271</v>
      </c>
      <c r="C220" s="27"/>
      <c r="E220" s="42"/>
      <c r="J220" s="8"/>
      <c r="K220" s="8"/>
    </row>
    <row r="221" spans="2:11" x14ac:dyDescent="0.25">
      <c r="E221" s="42"/>
      <c r="J221" s="8"/>
      <c r="K221" s="8"/>
    </row>
    <row r="222" spans="2:11" x14ac:dyDescent="0.25">
      <c r="B222" s="22" t="s">
        <v>11</v>
      </c>
      <c r="C222" s="22"/>
      <c r="D222" s="22"/>
      <c r="E222" s="41"/>
      <c r="F222" s="22"/>
      <c r="J222" s="8"/>
      <c r="K222" s="8"/>
    </row>
    <row r="223" spans="2:11" x14ac:dyDescent="0.25">
      <c r="B223" s="31" t="s">
        <v>1012</v>
      </c>
      <c r="C223" s="30"/>
      <c r="D223" s="30"/>
      <c r="E223" s="44"/>
      <c r="F223" s="30"/>
      <c r="J223" s="8"/>
      <c r="K223" s="8"/>
    </row>
    <row r="224" spans="2:11" x14ac:dyDescent="0.25">
      <c r="B224" s="2">
        <v>2</v>
      </c>
      <c r="C224" s="3">
        <v>40</v>
      </c>
      <c r="D224" s="3">
        <v>1</v>
      </c>
      <c r="E224" s="40" t="s">
        <v>694</v>
      </c>
      <c r="F224" s="4">
        <v>12291</v>
      </c>
      <c r="J224" s="8"/>
      <c r="K224" s="8"/>
    </row>
    <row r="225" spans="2:11" x14ac:dyDescent="0.25">
      <c r="B225" s="2">
        <v>1</v>
      </c>
      <c r="C225" s="3">
        <v>40</v>
      </c>
      <c r="D225" s="3">
        <v>2</v>
      </c>
      <c r="E225" s="40" t="s">
        <v>694</v>
      </c>
      <c r="F225" s="4">
        <v>12691</v>
      </c>
      <c r="J225" s="8"/>
      <c r="K225" s="8"/>
    </row>
    <row r="226" spans="2:11" x14ac:dyDescent="0.25">
      <c r="B226" s="2">
        <v>7</v>
      </c>
      <c r="C226" s="3">
        <v>30</v>
      </c>
      <c r="D226" s="3">
        <v>3</v>
      </c>
      <c r="E226" s="40" t="s">
        <v>694</v>
      </c>
      <c r="F226" s="4">
        <v>9859</v>
      </c>
      <c r="J226" s="8"/>
      <c r="K226" s="8"/>
    </row>
    <row r="227" spans="2:11" x14ac:dyDescent="0.25">
      <c r="B227" s="2">
        <v>2</v>
      </c>
      <c r="C227" s="3">
        <v>40</v>
      </c>
      <c r="D227" s="3">
        <v>3</v>
      </c>
      <c r="E227" s="40" t="s">
        <v>694</v>
      </c>
      <c r="F227" s="4">
        <v>13145</v>
      </c>
      <c r="J227" s="8"/>
      <c r="K227" s="8"/>
    </row>
    <row r="228" spans="2:11" x14ac:dyDescent="0.25">
      <c r="B228" s="2">
        <v>2</v>
      </c>
      <c r="C228" s="3">
        <v>30</v>
      </c>
      <c r="D228" s="3">
        <v>4</v>
      </c>
      <c r="E228" s="40" t="s">
        <v>694</v>
      </c>
      <c r="F228" s="4">
        <v>10156</v>
      </c>
      <c r="J228" s="8"/>
      <c r="K228" s="8"/>
    </row>
    <row r="229" spans="2:11" x14ac:dyDescent="0.25">
      <c r="B229" s="2">
        <v>18</v>
      </c>
      <c r="C229" s="3">
        <v>40</v>
      </c>
      <c r="D229" s="3">
        <v>4</v>
      </c>
      <c r="E229" s="40" t="s">
        <v>694</v>
      </c>
      <c r="F229" s="4">
        <v>13542</v>
      </c>
      <c r="J229" s="8"/>
      <c r="K229" s="8"/>
    </row>
    <row r="230" spans="2:11" x14ac:dyDescent="0.25">
      <c r="B230" s="2">
        <v>4</v>
      </c>
      <c r="C230" s="3">
        <v>40</v>
      </c>
      <c r="D230" s="3">
        <v>5</v>
      </c>
      <c r="E230" s="40" t="s">
        <v>694</v>
      </c>
      <c r="F230" s="4">
        <v>13728</v>
      </c>
      <c r="J230" s="8"/>
      <c r="K230" s="8"/>
    </row>
    <row r="231" spans="2:11" x14ac:dyDescent="0.25">
      <c r="B231" s="2">
        <v>1</v>
      </c>
      <c r="C231" s="3">
        <v>30</v>
      </c>
      <c r="D231" s="3">
        <v>6</v>
      </c>
      <c r="E231" s="40" t="s">
        <v>694</v>
      </c>
      <c r="F231" s="4">
        <v>10808</v>
      </c>
      <c r="J231" s="8"/>
      <c r="K231" s="8"/>
    </row>
    <row r="232" spans="2:11" x14ac:dyDescent="0.25">
      <c r="B232" s="2">
        <v>4</v>
      </c>
      <c r="C232" s="3">
        <v>40</v>
      </c>
      <c r="D232" s="3">
        <v>6</v>
      </c>
      <c r="E232" s="40" t="s">
        <v>694</v>
      </c>
      <c r="F232" s="4">
        <v>14409</v>
      </c>
      <c r="J232" s="8"/>
      <c r="K232" s="8"/>
    </row>
    <row r="233" spans="2:11" x14ac:dyDescent="0.25">
      <c r="B233" s="2">
        <v>5</v>
      </c>
      <c r="C233" s="3">
        <v>30</v>
      </c>
      <c r="D233" s="3">
        <v>7</v>
      </c>
      <c r="E233" s="40" t="s">
        <v>694</v>
      </c>
      <c r="F233" s="4">
        <v>11200</v>
      </c>
      <c r="J233" s="8"/>
      <c r="K233" s="8"/>
    </row>
    <row r="234" spans="2:11" x14ac:dyDescent="0.25">
      <c r="B234" s="2">
        <v>15</v>
      </c>
      <c r="C234" s="3">
        <v>40</v>
      </c>
      <c r="D234" s="3">
        <v>7</v>
      </c>
      <c r="E234" s="40" t="s">
        <v>694</v>
      </c>
      <c r="F234" s="4">
        <v>14932</v>
      </c>
      <c r="J234" s="8"/>
      <c r="K234" s="8"/>
    </row>
    <row r="235" spans="2:11" x14ac:dyDescent="0.25">
      <c r="B235" s="2">
        <v>1</v>
      </c>
      <c r="C235" s="3">
        <v>40</v>
      </c>
      <c r="D235" s="3">
        <v>9</v>
      </c>
      <c r="E235" s="40" t="s">
        <v>694</v>
      </c>
      <c r="F235" s="4">
        <v>16125</v>
      </c>
      <c r="J235" s="8"/>
      <c r="K235" s="8"/>
    </row>
    <row r="236" spans="2:11" x14ac:dyDescent="0.25">
      <c r="B236" s="2">
        <v>2</v>
      </c>
      <c r="C236" s="3">
        <v>40</v>
      </c>
      <c r="D236" s="3">
        <v>10</v>
      </c>
      <c r="E236" s="40" t="s">
        <v>694</v>
      </c>
      <c r="F236" s="4">
        <v>16537</v>
      </c>
      <c r="J236" s="8"/>
      <c r="K236" s="8"/>
    </row>
    <row r="237" spans="2:11" x14ac:dyDescent="0.25">
      <c r="B237" s="2">
        <v>2</v>
      </c>
      <c r="C237" s="3">
        <v>40</v>
      </c>
      <c r="D237" s="3">
        <v>11</v>
      </c>
      <c r="E237" s="40" t="s">
        <v>694</v>
      </c>
      <c r="F237" s="4">
        <v>17325</v>
      </c>
      <c r="J237" s="8"/>
      <c r="K237" s="8"/>
    </row>
    <row r="238" spans="2:11" ht="15.75" thickBot="1" x14ac:dyDescent="0.3">
      <c r="B238" s="2">
        <v>1</v>
      </c>
      <c r="C238" s="3">
        <v>40</v>
      </c>
      <c r="D238" s="3">
        <v>14</v>
      </c>
      <c r="E238" s="40" t="s">
        <v>694</v>
      </c>
      <c r="F238" s="4">
        <v>19759</v>
      </c>
      <c r="J238" s="8"/>
      <c r="K238" s="8"/>
    </row>
    <row r="239" spans="2:11" x14ac:dyDescent="0.25">
      <c r="B239" s="5">
        <f>SUBTOTAL(9,B224:B238)</f>
        <v>67</v>
      </c>
      <c r="C239" s="3"/>
      <c r="D239" s="3"/>
      <c r="E239" s="40"/>
      <c r="F239" s="4"/>
      <c r="J239" s="8"/>
      <c r="K239" s="8"/>
    </row>
    <row r="240" spans="2:11" x14ac:dyDescent="0.25">
      <c r="B240" s="31" t="s">
        <v>1013</v>
      </c>
      <c r="C240" s="3"/>
      <c r="D240" s="3"/>
      <c r="E240" s="40"/>
      <c r="F240" s="4"/>
      <c r="J240" s="8"/>
      <c r="K240" s="8"/>
    </row>
    <row r="241" spans="2:11" x14ac:dyDescent="0.25">
      <c r="B241" s="2">
        <v>1</v>
      </c>
      <c r="C241" s="3">
        <v>30</v>
      </c>
      <c r="D241" s="3">
        <v>2</v>
      </c>
      <c r="E241" s="40" t="s">
        <v>693</v>
      </c>
      <c r="F241" s="4">
        <v>9519</v>
      </c>
      <c r="J241" s="8"/>
      <c r="K241" s="8"/>
    </row>
    <row r="242" spans="2:11" x14ac:dyDescent="0.25">
      <c r="B242" s="2">
        <v>3</v>
      </c>
      <c r="C242" s="3">
        <v>40</v>
      </c>
      <c r="D242" s="3">
        <v>4</v>
      </c>
      <c r="E242" s="40" t="s">
        <v>693</v>
      </c>
      <c r="F242" s="4">
        <v>13542</v>
      </c>
      <c r="J242" s="8"/>
      <c r="K242" s="8"/>
    </row>
    <row r="243" spans="2:11" x14ac:dyDescent="0.25">
      <c r="B243" s="2">
        <v>1</v>
      </c>
      <c r="C243" s="3">
        <v>40</v>
      </c>
      <c r="D243" s="3">
        <v>7</v>
      </c>
      <c r="E243" s="40" t="s">
        <v>693</v>
      </c>
      <c r="F243" s="4">
        <v>14932</v>
      </c>
      <c r="J243" s="8"/>
      <c r="K243" s="8"/>
    </row>
    <row r="244" spans="2:11" x14ac:dyDescent="0.25">
      <c r="B244" s="2">
        <v>2</v>
      </c>
      <c r="C244" s="3">
        <v>40</v>
      </c>
      <c r="D244" s="3">
        <v>8</v>
      </c>
      <c r="E244" s="40" t="s">
        <v>693</v>
      </c>
      <c r="F244" s="4">
        <v>15412</v>
      </c>
      <c r="J244" s="8"/>
      <c r="K244" s="8"/>
    </row>
    <row r="245" spans="2:11" x14ac:dyDescent="0.25">
      <c r="B245" s="2">
        <v>46</v>
      </c>
      <c r="C245" s="3">
        <v>40</v>
      </c>
      <c r="D245" s="3">
        <v>9</v>
      </c>
      <c r="E245" s="40" t="s">
        <v>693</v>
      </c>
      <c r="F245" s="4">
        <v>16125</v>
      </c>
      <c r="J245" s="8"/>
      <c r="K245" s="8"/>
    </row>
    <row r="246" spans="2:11" x14ac:dyDescent="0.25">
      <c r="B246" s="2">
        <v>3</v>
      </c>
      <c r="C246" s="3">
        <v>40</v>
      </c>
      <c r="D246" s="3">
        <v>10</v>
      </c>
      <c r="E246" s="40" t="s">
        <v>693</v>
      </c>
      <c r="F246" s="4">
        <v>16537</v>
      </c>
      <c r="J246" s="8"/>
      <c r="K246" s="8"/>
    </row>
    <row r="247" spans="2:11" x14ac:dyDescent="0.25">
      <c r="B247" s="2">
        <v>18</v>
      </c>
      <c r="C247" s="3">
        <v>40</v>
      </c>
      <c r="D247" s="3">
        <v>11</v>
      </c>
      <c r="E247" s="40" t="s">
        <v>693</v>
      </c>
      <c r="F247" s="4">
        <v>17325</v>
      </c>
      <c r="J247" s="8"/>
      <c r="K247" s="8"/>
    </row>
    <row r="248" spans="2:11" x14ac:dyDescent="0.25">
      <c r="B248" s="2">
        <v>98</v>
      </c>
      <c r="C248" s="3">
        <v>40</v>
      </c>
      <c r="D248" s="3">
        <v>12</v>
      </c>
      <c r="E248" s="40" t="s">
        <v>693</v>
      </c>
      <c r="F248" s="4">
        <v>17688</v>
      </c>
      <c r="J248" s="8"/>
      <c r="K248" s="8"/>
    </row>
    <row r="249" spans="2:11" x14ac:dyDescent="0.25">
      <c r="B249" s="2">
        <v>7</v>
      </c>
      <c r="C249" s="3">
        <v>40</v>
      </c>
      <c r="D249" s="3">
        <v>13</v>
      </c>
      <c r="E249" s="40" t="s">
        <v>693</v>
      </c>
      <c r="F249" s="4">
        <v>18297</v>
      </c>
      <c r="J249" s="8"/>
      <c r="K249" s="8"/>
    </row>
    <row r="250" spans="2:11" x14ac:dyDescent="0.25">
      <c r="B250" s="2">
        <v>19</v>
      </c>
      <c r="C250" s="3">
        <v>40</v>
      </c>
      <c r="D250" s="3">
        <v>14</v>
      </c>
      <c r="E250" s="40" t="s">
        <v>693</v>
      </c>
      <c r="F250" s="4">
        <v>19759</v>
      </c>
      <c r="J250" s="8"/>
      <c r="K250" s="8"/>
    </row>
    <row r="251" spans="2:11" x14ac:dyDescent="0.25">
      <c r="B251" s="2">
        <v>1</v>
      </c>
      <c r="C251" s="3">
        <v>40</v>
      </c>
      <c r="D251" s="3">
        <v>15</v>
      </c>
      <c r="E251" s="40" t="s">
        <v>693</v>
      </c>
      <c r="F251" s="4">
        <v>22453</v>
      </c>
      <c r="J251" s="8"/>
      <c r="K251" s="8"/>
    </row>
    <row r="252" spans="2:11" x14ac:dyDescent="0.25">
      <c r="B252" s="2">
        <v>2</v>
      </c>
      <c r="C252" s="3">
        <v>40</v>
      </c>
      <c r="D252" s="3">
        <v>16</v>
      </c>
      <c r="E252" s="40" t="s">
        <v>693</v>
      </c>
      <c r="F252" s="4">
        <v>25078</v>
      </c>
      <c r="J252" s="8"/>
      <c r="K252" s="8"/>
    </row>
    <row r="253" spans="2:11" x14ac:dyDescent="0.25">
      <c r="B253" s="2">
        <v>4</v>
      </c>
      <c r="C253" s="3">
        <v>40</v>
      </c>
      <c r="D253" s="3">
        <v>17</v>
      </c>
      <c r="E253" s="40" t="s">
        <v>693</v>
      </c>
      <c r="F253" s="4">
        <v>28072</v>
      </c>
      <c r="J253" s="8"/>
      <c r="K253" s="8"/>
    </row>
    <row r="254" spans="2:11" x14ac:dyDescent="0.25">
      <c r="B254" s="2">
        <v>7</v>
      </c>
      <c r="C254" s="3">
        <v>40</v>
      </c>
      <c r="D254" s="3">
        <v>18</v>
      </c>
      <c r="E254" s="40" t="s">
        <v>693</v>
      </c>
      <c r="F254" s="4">
        <v>32286</v>
      </c>
      <c r="J254" s="8"/>
      <c r="K254" s="8"/>
    </row>
    <row r="255" spans="2:11" x14ac:dyDescent="0.25">
      <c r="B255" s="2">
        <v>1</v>
      </c>
      <c r="C255" s="3">
        <v>40</v>
      </c>
      <c r="D255" s="3">
        <v>19</v>
      </c>
      <c r="E255" s="40" t="s">
        <v>693</v>
      </c>
      <c r="F255" s="4">
        <v>36155</v>
      </c>
      <c r="J255" s="8"/>
      <c r="K255" s="8"/>
    </row>
    <row r="256" spans="2:11" x14ac:dyDescent="0.25">
      <c r="B256" s="2">
        <v>18</v>
      </c>
      <c r="C256" s="3">
        <v>40</v>
      </c>
      <c r="D256" s="3">
        <v>20</v>
      </c>
      <c r="E256" s="40" t="s">
        <v>693</v>
      </c>
      <c r="F256" s="4">
        <v>38852</v>
      </c>
      <c r="J256" s="8"/>
      <c r="K256" s="8"/>
    </row>
    <row r="257" spans="2:11" x14ac:dyDescent="0.25">
      <c r="B257" s="2">
        <v>5</v>
      </c>
      <c r="C257" s="3">
        <v>40</v>
      </c>
      <c r="D257" s="3">
        <v>21</v>
      </c>
      <c r="E257" s="40" t="s">
        <v>693</v>
      </c>
      <c r="F257" s="4">
        <v>42130</v>
      </c>
      <c r="J257" s="8"/>
      <c r="K257" s="8"/>
    </row>
    <row r="258" spans="2:11" x14ac:dyDescent="0.25">
      <c r="B258" s="2">
        <v>8</v>
      </c>
      <c r="C258" s="3">
        <v>40</v>
      </c>
      <c r="D258" s="3">
        <v>23</v>
      </c>
      <c r="E258" s="40" t="s">
        <v>693</v>
      </c>
      <c r="F258" s="4">
        <v>50390</v>
      </c>
      <c r="J258" s="8"/>
      <c r="K258" s="8"/>
    </row>
    <row r="259" spans="2:11" x14ac:dyDescent="0.25">
      <c r="B259" s="2">
        <v>1</v>
      </c>
      <c r="C259" s="3">
        <v>40</v>
      </c>
      <c r="D259" s="3">
        <v>24</v>
      </c>
      <c r="E259" s="40" t="s">
        <v>693</v>
      </c>
      <c r="F259" s="4">
        <v>58645</v>
      </c>
      <c r="J259" s="8"/>
      <c r="K259" s="8"/>
    </row>
    <row r="260" spans="2:11" x14ac:dyDescent="0.25">
      <c r="B260" s="2">
        <v>5</v>
      </c>
      <c r="C260" s="3">
        <v>40</v>
      </c>
      <c r="D260" s="3">
        <v>25</v>
      </c>
      <c r="E260" s="40" t="s">
        <v>693</v>
      </c>
      <c r="F260" s="4">
        <v>66873</v>
      </c>
      <c r="J260" s="8"/>
      <c r="K260" s="8"/>
    </row>
    <row r="261" spans="2:11" x14ac:dyDescent="0.25">
      <c r="B261" s="2">
        <v>1</v>
      </c>
      <c r="C261" s="3">
        <v>40</v>
      </c>
      <c r="D261" s="3">
        <v>28</v>
      </c>
      <c r="E261" s="40" t="s">
        <v>693</v>
      </c>
      <c r="F261" s="4">
        <v>90438</v>
      </c>
      <c r="J261" s="8"/>
      <c r="K261" s="8"/>
    </row>
    <row r="262" spans="2:11" ht="15.75" thickBot="1" x14ac:dyDescent="0.3">
      <c r="B262" s="2">
        <v>1</v>
      </c>
      <c r="C262" s="3">
        <v>40</v>
      </c>
      <c r="D262" s="3">
        <v>31</v>
      </c>
      <c r="E262" s="40" t="s">
        <v>693</v>
      </c>
      <c r="F262" s="4">
        <v>137143</v>
      </c>
      <c r="J262" s="8"/>
      <c r="K262" s="8"/>
    </row>
    <row r="263" spans="2:11" x14ac:dyDescent="0.25">
      <c r="B263" s="5">
        <f>SUBTOTAL(9,B241:B262)</f>
        <v>252</v>
      </c>
      <c r="C263" s="6"/>
      <c r="E263" s="42"/>
      <c r="J263" s="8"/>
      <c r="K263" s="8"/>
    </row>
    <row r="264" spans="2:11" ht="15.75" thickBot="1" x14ac:dyDescent="0.3">
      <c r="B264" s="10"/>
      <c r="C264" s="6"/>
      <c r="E264" s="42"/>
      <c r="J264" s="8"/>
      <c r="K264" s="8"/>
    </row>
    <row r="265" spans="2:11" x14ac:dyDescent="0.25">
      <c r="B265" s="5">
        <f>SUBTOTAL(9,B224:B263)</f>
        <v>319</v>
      </c>
      <c r="C265" s="27"/>
      <c r="E265" s="42"/>
      <c r="J265" s="8"/>
      <c r="K265" s="8"/>
    </row>
    <row r="266" spans="2:11" x14ac:dyDescent="0.25">
      <c r="E266" s="42"/>
      <c r="J266" s="8"/>
      <c r="K266" s="8"/>
    </row>
    <row r="267" spans="2:11" x14ac:dyDescent="0.25">
      <c r="B267" s="22" t="s">
        <v>12</v>
      </c>
      <c r="C267" s="22"/>
      <c r="D267" s="22"/>
      <c r="E267" s="41"/>
      <c r="F267" s="22"/>
      <c r="J267" s="8"/>
      <c r="K267" s="8"/>
    </row>
    <row r="268" spans="2:11" x14ac:dyDescent="0.25">
      <c r="B268" s="31" t="s">
        <v>1012</v>
      </c>
      <c r="C268" s="30"/>
      <c r="D268" s="30"/>
      <c r="E268" s="44"/>
      <c r="F268" s="30"/>
      <c r="J268" s="8"/>
      <c r="K268" s="8"/>
    </row>
    <row r="269" spans="2:11" x14ac:dyDescent="0.25">
      <c r="B269" s="2">
        <v>3</v>
      </c>
      <c r="C269" s="3">
        <v>40</v>
      </c>
      <c r="D269" s="3">
        <v>3</v>
      </c>
      <c r="E269" s="40" t="s">
        <v>694</v>
      </c>
      <c r="F269" s="4">
        <v>13145</v>
      </c>
      <c r="J269" s="8"/>
      <c r="K269" s="8"/>
    </row>
    <row r="270" spans="2:11" x14ac:dyDescent="0.25">
      <c r="B270" s="2">
        <v>5</v>
      </c>
      <c r="C270" s="3">
        <v>30</v>
      </c>
      <c r="D270" s="3">
        <v>4</v>
      </c>
      <c r="E270" s="40" t="s">
        <v>694</v>
      </c>
      <c r="F270" s="4">
        <v>10156</v>
      </c>
      <c r="J270" s="8"/>
      <c r="K270" s="8"/>
    </row>
    <row r="271" spans="2:11" x14ac:dyDescent="0.25">
      <c r="B271" s="2">
        <v>48</v>
      </c>
      <c r="C271" s="3">
        <v>40</v>
      </c>
      <c r="D271" s="3">
        <v>4</v>
      </c>
      <c r="E271" s="40" t="s">
        <v>694</v>
      </c>
      <c r="F271" s="4">
        <v>13542</v>
      </c>
      <c r="J271" s="8"/>
      <c r="K271" s="8"/>
    </row>
    <row r="272" spans="2:11" x14ac:dyDescent="0.25">
      <c r="B272" s="2">
        <v>5</v>
      </c>
      <c r="C272" s="3">
        <v>30</v>
      </c>
      <c r="D272" s="3">
        <v>5</v>
      </c>
      <c r="E272" s="40" t="s">
        <v>694</v>
      </c>
      <c r="F272" s="4">
        <v>10297</v>
      </c>
      <c r="J272" s="8"/>
      <c r="K272" s="8"/>
    </row>
    <row r="273" spans="2:11" x14ac:dyDescent="0.25">
      <c r="B273" s="2">
        <v>2</v>
      </c>
      <c r="C273" s="3">
        <v>40</v>
      </c>
      <c r="D273" s="3">
        <v>5</v>
      </c>
      <c r="E273" s="40" t="s">
        <v>694</v>
      </c>
      <c r="F273" s="4">
        <v>13728</v>
      </c>
      <c r="J273" s="8"/>
      <c r="K273" s="8"/>
    </row>
    <row r="274" spans="2:11" x14ac:dyDescent="0.25">
      <c r="B274" s="2">
        <v>4</v>
      </c>
      <c r="C274" s="3">
        <v>30</v>
      </c>
      <c r="D274" s="3">
        <v>6</v>
      </c>
      <c r="E274" s="40" t="s">
        <v>694</v>
      </c>
      <c r="F274" s="4">
        <v>10808</v>
      </c>
      <c r="J274" s="8"/>
      <c r="K274" s="8"/>
    </row>
    <row r="275" spans="2:11" x14ac:dyDescent="0.25">
      <c r="B275" s="2">
        <v>15</v>
      </c>
      <c r="C275" s="3">
        <v>40</v>
      </c>
      <c r="D275" s="3">
        <v>6</v>
      </c>
      <c r="E275" s="40" t="s">
        <v>694</v>
      </c>
      <c r="F275" s="4">
        <v>14409</v>
      </c>
      <c r="J275" s="8"/>
      <c r="K275" s="8"/>
    </row>
    <row r="276" spans="2:11" x14ac:dyDescent="0.25">
      <c r="B276" s="2">
        <v>3</v>
      </c>
      <c r="C276" s="3">
        <v>30</v>
      </c>
      <c r="D276" s="3">
        <v>7</v>
      </c>
      <c r="E276" s="40" t="s">
        <v>694</v>
      </c>
      <c r="F276" s="4">
        <v>11200</v>
      </c>
      <c r="J276" s="8"/>
      <c r="K276" s="8"/>
    </row>
    <row r="277" spans="2:11" x14ac:dyDescent="0.25">
      <c r="B277" s="2">
        <v>27</v>
      </c>
      <c r="C277" s="3">
        <v>40</v>
      </c>
      <c r="D277" s="3">
        <v>7</v>
      </c>
      <c r="E277" s="40" t="s">
        <v>694</v>
      </c>
      <c r="F277" s="4">
        <v>14932</v>
      </c>
      <c r="J277" s="8"/>
      <c r="K277" s="8"/>
    </row>
    <row r="278" spans="2:11" x14ac:dyDescent="0.25">
      <c r="B278" s="2">
        <v>3</v>
      </c>
      <c r="C278" s="3">
        <v>30</v>
      </c>
      <c r="D278" s="3">
        <v>8</v>
      </c>
      <c r="E278" s="40" t="s">
        <v>694</v>
      </c>
      <c r="F278" s="4">
        <v>11560</v>
      </c>
      <c r="J278" s="8"/>
      <c r="K278" s="8"/>
    </row>
    <row r="279" spans="2:11" x14ac:dyDescent="0.25">
      <c r="B279" s="2">
        <v>3</v>
      </c>
      <c r="C279" s="3">
        <v>40</v>
      </c>
      <c r="D279" s="3">
        <v>8</v>
      </c>
      <c r="E279" s="40" t="s">
        <v>694</v>
      </c>
      <c r="F279" s="4">
        <v>15412</v>
      </c>
      <c r="J279" s="8"/>
      <c r="K279" s="8"/>
    </row>
    <row r="280" spans="2:11" x14ac:dyDescent="0.25">
      <c r="B280" s="2">
        <v>6</v>
      </c>
      <c r="C280" s="3">
        <v>40</v>
      </c>
      <c r="D280" s="3">
        <v>9</v>
      </c>
      <c r="E280" s="40" t="s">
        <v>694</v>
      </c>
      <c r="F280" s="4">
        <v>16125</v>
      </c>
      <c r="J280" s="8"/>
      <c r="K280" s="8"/>
    </row>
    <row r="281" spans="2:11" x14ac:dyDescent="0.25">
      <c r="B281" s="2">
        <v>1</v>
      </c>
      <c r="C281" s="3">
        <v>30</v>
      </c>
      <c r="D281" s="3">
        <v>10</v>
      </c>
      <c r="E281" s="40" t="s">
        <v>694</v>
      </c>
      <c r="F281" s="4">
        <v>12402</v>
      </c>
      <c r="J281" s="8"/>
      <c r="K281" s="8"/>
    </row>
    <row r="282" spans="2:11" x14ac:dyDescent="0.25">
      <c r="B282" s="2">
        <v>2</v>
      </c>
      <c r="C282" s="3">
        <v>40</v>
      </c>
      <c r="D282" s="3">
        <v>10</v>
      </c>
      <c r="E282" s="40" t="s">
        <v>694</v>
      </c>
      <c r="F282" s="4">
        <v>16537</v>
      </c>
      <c r="J282" s="8"/>
      <c r="K282" s="8"/>
    </row>
    <row r="283" spans="2:11" x14ac:dyDescent="0.25">
      <c r="B283" s="2">
        <v>14</v>
      </c>
      <c r="C283" s="3">
        <v>40</v>
      </c>
      <c r="D283" s="3">
        <v>11</v>
      </c>
      <c r="E283" s="40" t="s">
        <v>694</v>
      </c>
      <c r="F283" s="4">
        <v>17325</v>
      </c>
      <c r="J283" s="8"/>
      <c r="K283" s="8"/>
    </row>
    <row r="284" spans="2:11" ht="15.75" thickBot="1" x14ac:dyDescent="0.3">
      <c r="B284" s="2">
        <v>1</v>
      </c>
      <c r="C284" s="3">
        <v>40</v>
      </c>
      <c r="D284" s="3">
        <v>14</v>
      </c>
      <c r="E284" s="40" t="s">
        <v>694</v>
      </c>
      <c r="F284" s="4">
        <v>19759</v>
      </c>
      <c r="J284" s="8"/>
      <c r="K284" s="8"/>
    </row>
    <row r="285" spans="2:11" x14ac:dyDescent="0.25">
      <c r="B285" s="5">
        <f>SUBTOTAL(9,B269:B284)</f>
        <v>142</v>
      </c>
      <c r="C285" s="3"/>
      <c r="D285" s="3"/>
      <c r="E285" s="40"/>
      <c r="F285" s="4"/>
      <c r="J285" s="8"/>
      <c r="K285" s="8"/>
    </row>
    <row r="286" spans="2:11" x14ac:dyDescent="0.25">
      <c r="B286" s="31" t="s">
        <v>1013</v>
      </c>
      <c r="C286" s="3"/>
      <c r="D286" s="3"/>
      <c r="E286" s="40"/>
      <c r="F286" s="4"/>
      <c r="J286" s="8"/>
      <c r="K286" s="8"/>
    </row>
    <row r="287" spans="2:11" x14ac:dyDescent="0.25">
      <c r="B287" s="2">
        <v>1</v>
      </c>
      <c r="C287" s="3">
        <v>40</v>
      </c>
      <c r="D287" s="3">
        <v>1</v>
      </c>
      <c r="E287" s="40" t="s">
        <v>693</v>
      </c>
      <c r="F287" s="4">
        <v>12291</v>
      </c>
      <c r="J287" s="8"/>
      <c r="K287" s="8"/>
    </row>
    <row r="288" spans="2:11" x14ac:dyDescent="0.25">
      <c r="B288" s="2">
        <v>3</v>
      </c>
      <c r="C288" s="3">
        <v>40</v>
      </c>
      <c r="D288" s="3">
        <v>4</v>
      </c>
      <c r="E288" s="40" t="s">
        <v>693</v>
      </c>
      <c r="F288" s="4">
        <v>13542</v>
      </c>
      <c r="J288" s="8"/>
      <c r="K288" s="8"/>
    </row>
    <row r="289" spans="2:11" x14ac:dyDescent="0.25">
      <c r="B289" s="2">
        <v>2</v>
      </c>
      <c r="C289" s="3">
        <v>40</v>
      </c>
      <c r="D289" s="3">
        <v>6</v>
      </c>
      <c r="E289" s="40" t="s">
        <v>693</v>
      </c>
      <c r="F289" s="4">
        <v>14409</v>
      </c>
      <c r="J289" s="8"/>
      <c r="K289" s="8"/>
    </row>
    <row r="290" spans="2:11" x14ac:dyDescent="0.25">
      <c r="B290" s="2">
        <v>25</v>
      </c>
      <c r="C290" s="3">
        <v>40</v>
      </c>
      <c r="D290" s="3">
        <v>7</v>
      </c>
      <c r="E290" s="40" t="s">
        <v>693</v>
      </c>
      <c r="F290" s="4">
        <v>14932</v>
      </c>
      <c r="J290" s="8"/>
      <c r="K290" s="8"/>
    </row>
    <row r="291" spans="2:11" x14ac:dyDescent="0.25">
      <c r="B291" s="2">
        <v>1</v>
      </c>
      <c r="C291" s="3">
        <v>30</v>
      </c>
      <c r="D291" s="3">
        <v>9</v>
      </c>
      <c r="E291" s="40" t="s">
        <v>693</v>
      </c>
      <c r="F291" s="4">
        <v>12094</v>
      </c>
      <c r="J291" s="8"/>
      <c r="K291" s="8"/>
    </row>
    <row r="292" spans="2:11" x14ac:dyDescent="0.25">
      <c r="B292" s="2">
        <v>7</v>
      </c>
      <c r="C292" s="3">
        <v>40</v>
      </c>
      <c r="D292" s="3">
        <v>9</v>
      </c>
      <c r="E292" s="40" t="s">
        <v>693</v>
      </c>
      <c r="F292" s="4">
        <v>16125</v>
      </c>
      <c r="J292" s="8"/>
      <c r="K292" s="8"/>
    </row>
    <row r="293" spans="2:11" x14ac:dyDescent="0.25">
      <c r="B293" s="2">
        <v>43</v>
      </c>
      <c r="C293" s="3">
        <v>40</v>
      </c>
      <c r="D293" s="3">
        <v>10</v>
      </c>
      <c r="E293" s="40" t="s">
        <v>693</v>
      </c>
      <c r="F293" s="4">
        <v>16537</v>
      </c>
      <c r="J293" s="8"/>
      <c r="K293" s="8"/>
    </row>
    <row r="294" spans="2:11" x14ac:dyDescent="0.25">
      <c r="B294" s="2">
        <v>53</v>
      </c>
      <c r="C294" s="3">
        <v>40</v>
      </c>
      <c r="D294" s="3">
        <v>11</v>
      </c>
      <c r="E294" s="40" t="s">
        <v>693</v>
      </c>
      <c r="F294" s="4">
        <v>17325</v>
      </c>
      <c r="J294" s="8"/>
      <c r="K294" s="8"/>
    </row>
    <row r="295" spans="2:11" x14ac:dyDescent="0.25">
      <c r="B295" s="2">
        <v>11</v>
      </c>
      <c r="C295" s="3">
        <v>40</v>
      </c>
      <c r="D295" s="3">
        <v>12</v>
      </c>
      <c r="E295" s="40" t="s">
        <v>693</v>
      </c>
      <c r="F295" s="4">
        <v>17688</v>
      </c>
      <c r="J295" s="8"/>
      <c r="K295" s="8"/>
    </row>
    <row r="296" spans="2:11" x14ac:dyDescent="0.25">
      <c r="B296" s="2">
        <v>24</v>
      </c>
      <c r="C296" s="3">
        <v>40</v>
      </c>
      <c r="D296" s="3">
        <v>13</v>
      </c>
      <c r="E296" s="40" t="s">
        <v>693</v>
      </c>
      <c r="F296" s="4">
        <v>18297</v>
      </c>
      <c r="J296" s="8"/>
      <c r="K296" s="8"/>
    </row>
    <row r="297" spans="2:11" x14ac:dyDescent="0.25">
      <c r="B297" s="2">
        <v>16</v>
      </c>
      <c r="C297" s="3">
        <v>40</v>
      </c>
      <c r="D297" s="3">
        <v>14</v>
      </c>
      <c r="E297" s="40" t="s">
        <v>693</v>
      </c>
      <c r="F297" s="4">
        <v>19759</v>
      </c>
      <c r="J297" s="8"/>
      <c r="K297" s="8"/>
    </row>
    <row r="298" spans="2:11" x14ac:dyDescent="0.25">
      <c r="B298" s="2">
        <v>18</v>
      </c>
      <c r="C298" s="3">
        <v>40</v>
      </c>
      <c r="D298" s="3">
        <v>15</v>
      </c>
      <c r="E298" s="40" t="s">
        <v>693</v>
      </c>
      <c r="F298" s="4">
        <v>22453</v>
      </c>
      <c r="J298" s="8"/>
      <c r="K298" s="8"/>
    </row>
    <row r="299" spans="2:11" x14ac:dyDescent="0.25">
      <c r="B299" s="2">
        <v>9</v>
      </c>
      <c r="C299" s="3">
        <v>40</v>
      </c>
      <c r="D299" s="3">
        <v>16</v>
      </c>
      <c r="E299" s="40" t="s">
        <v>693</v>
      </c>
      <c r="F299" s="4">
        <v>25078</v>
      </c>
      <c r="J299" s="8"/>
      <c r="K299" s="8"/>
    </row>
    <row r="300" spans="2:11" x14ac:dyDescent="0.25">
      <c r="B300" s="2">
        <v>6</v>
      </c>
      <c r="C300" s="3">
        <v>40</v>
      </c>
      <c r="D300" s="3">
        <v>17</v>
      </c>
      <c r="E300" s="40" t="s">
        <v>693</v>
      </c>
      <c r="F300" s="4">
        <v>28072</v>
      </c>
      <c r="J300" s="8"/>
      <c r="K300" s="8"/>
    </row>
    <row r="301" spans="2:11" x14ac:dyDescent="0.25">
      <c r="B301" s="2">
        <v>4</v>
      </c>
      <c r="C301" s="3">
        <v>40</v>
      </c>
      <c r="D301" s="3">
        <v>18</v>
      </c>
      <c r="E301" s="40" t="s">
        <v>693</v>
      </c>
      <c r="F301" s="4">
        <v>32286</v>
      </c>
      <c r="J301" s="8"/>
      <c r="K301" s="8"/>
    </row>
    <row r="302" spans="2:11" x14ac:dyDescent="0.25">
      <c r="B302" s="2">
        <v>6</v>
      </c>
      <c r="C302" s="3">
        <v>40</v>
      </c>
      <c r="D302" s="3">
        <v>19</v>
      </c>
      <c r="E302" s="40" t="s">
        <v>693</v>
      </c>
      <c r="F302" s="4">
        <v>36155</v>
      </c>
      <c r="J302" s="8"/>
      <c r="K302" s="8"/>
    </row>
    <row r="303" spans="2:11" x14ac:dyDescent="0.25">
      <c r="B303" s="2">
        <v>4</v>
      </c>
      <c r="C303" s="3">
        <v>40</v>
      </c>
      <c r="D303" s="3">
        <v>20</v>
      </c>
      <c r="E303" s="40" t="s">
        <v>693</v>
      </c>
      <c r="F303" s="4">
        <v>38852</v>
      </c>
      <c r="J303" s="8"/>
      <c r="K303" s="8"/>
    </row>
    <row r="304" spans="2:11" x14ac:dyDescent="0.25">
      <c r="B304" s="2">
        <v>5</v>
      </c>
      <c r="C304" s="3">
        <v>40</v>
      </c>
      <c r="D304" s="3">
        <v>21</v>
      </c>
      <c r="E304" s="40" t="s">
        <v>693</v>
      </c>
      <c r="F304" s="4">
        <v>42130</v>
      </c>
      <c r="J304" s="8"/>
      <c r="K304" s="8"/>
    </row>
    <row r="305" spans="2:11" x14ac:dyDescent="0.25">
      <c r="B305" s="2">
        <v>5</v>
      </c>
      <c r="C305" s="3">
        <v>40</v>
      </c>
      <c r="D305" s="3">
        <v>23</v>
      </c>
      <c r="E305" s="40" t="s">
        <v>693</v>
      </c>
      <c r="F305" s="4">
        <v>50390</v>
      </c>
      <c r="J305" s="8"/>
      <c r="K305" s="8"/>
    </row>
    <row r="306" spans="2:11" x14ac:dyDescent="0.25">
      <c r="B306" s="2">
        <v>2</v>
      </c>
      <c r="C306" s="3">
        <v>40</v>
      </c>
      <c r="D306" s="3">
        <v>24</v>
      </c>
      <c r="E306" s="40" t="s">
        <v>693</v>
      </c>
      <c r="F306" s="4">
        <v>58645</v>
      </c>
      <c r="J306" s="8"/>
      <c r="K306" s="8"/>
    </row>
    <row r="307" spans="2:11" x14ac:dyDescent="0.25">
      <c r="B307" s="2">
        <v>6</v>
      </c>
      <c r="C307" s="3">
        <v>40</v>
      </c>
      <c r="D307" s="3">
        <v>25</v>
      </c>
      <c r="E307" s="40" t="s">
        <v>693</v>
      </c>
      <c r="F307" s="4">
        <v>66873</v>
      </c>
      <c r="J307" s="8"/>
      <c r="K307" s="8"/>
    </row>
    <row r="308" spans="2:11" x14ac:dyDescent="0.25">
      <c r="B308" s="2">
        <v>1</v>
      </c>
      <c r="C308" s="3">
        <v>40</v>
      </c>
      <c r="D308" s="3">
        <v>26</v>
      </c>
      <c r="E308" s="40" t="s">
        <v>693</v>
      </c>
      <c r="F308" s="4">
        <v>73783</v>
      </c>
      <c r="J308" s="8"/>
      <c r="K308" s="8"/>
    </row>
    <row r="309" spans="2:11" x14ac:dyDescent="0.25">
      <c r="B309" s="2">
        <v>2</v>
      </c>
      <c r="C309" s="3">
        <v>40</v>
      </c>
      <c r="D309" s="3">
        <v>29</v>
      </c>
      <c r="E309" s="40" t="s">
        <v>693</v>
      </c>
      <c r="F309" s="4">
        <v>107669</v>
      </c>
      <c r="J309" s="8"/>
      <c r="K309" s="8"/>
    </row>
    <row r="310" spans="2:11" ht="15.75" thickBot="1" x14ac:dyDescent="0.3">
      <c r="B310" s="2">
        <v>1</v>
      </c>
      <c r="C310" s="3">
        <v>40</v>
      </c>
      <c r="D310" s="3">
        <v>31</v>
      </c>
      <c r="E310" s="40" t="s">
        <v>693</v>
      </c>
      <c r="F310" s="4">
        <v>137143</v>
      </c>
      <c r="J310" s="8"/>
      <c r="K310" s="8"/>
    </row>
    <row r="311" spans="2:11" x14ac:dyDescent="0.25">
      <c r="B311" s="5">
        <f>SUBTOTAL(9,B287:B310)</f>
        <v>255</v>
      </c>
      <c r="C311" s="6"/>
      <c r="E311" s="42"/>
      <c r="J311" s="8"/>
      <c r="K311" s="8"/>
    </row>
    <row r="312" spans="2:11" ht="15.75" thickBot="1" x14ac:dyDescent="0.3">
      <c r="B312" s="10"/>
      <c r="C312" s="6"/>
      <c r="E312" s="42"/>
      <c r="J312" s="8"/>
      <c r="K312" s="8"/>
    </row>
    <row r="313" spans="2:11" x14ac:dyDescent="0.25">
      <c r="B313" s="5">
        <f>SUBTOTAL(9,B269:B311)</f>
        <v>397</v>
      </c>
      <c r="C313" s="27"/>
      <c r="E313" s="42"/>
      <c r="J313" s="8"/>
      <c r="K313" s="8"/>
    </row>
    <row r="314" spans="2:11" x14ac:dyDescent="0.25">
      <c r="E314" s="42"/>
      <c r="J314" s="8"/>
      <c r="K314" s="8"/>
    </row>
    <row r="315" spans="2:11" x14ac:dyDescent="0.25">
      <c r="B315" s="22" t="s">
        <v>13</v>
      </c>
      <c r="C315" s="22"/>
      <c r="D315" s="22"/>
      <c r="E315" s="41"/>
      <c r="F315" s="22"/>
      <c r="J315" s="8"/>
      <c r="K315" s="8"/>
    </row>
    <row r="316" spans="2:11" x14ac:dyDescent="0.25">
      <c r="B316" s="2">
        <v>4</v>
      </c>
      <c r="C316" s="3">
        <v>40</v>
      </c>
      <c r="D316" s="3">
        <v>1</v>
      </c>
      <c r="E316" s="40" t="s">
        <v>693</v>
      </c>
      <c r="F316" s="4">
        <v>12291</v>
      </c>
      <c r="J316" s="8"/>
      <c r="K316" s="8"/>
    </row>
    <row r="317" spans="2:11" x14ac:dyDescent="0.25">
      <c r="B317" s="2">
        <v>2</v>
      </c>
      <c r="C317" s="3">
        <v>40</v>
      </c>
      <c r="D317" s="3">
        <v>6</v>
      </c>
      <c r="E317" s="40" t="s">
        <v>693</v>
      </c>
      <c r="F317" s="4">
        <v>14409</v>
      </c>
      <c r="J317" s="8"/>
      <c r="K317" s="8"/>
    </row>
    <row r="318" spans="2:11" x14ac:dyDescent="0.25">
      <c r="B318" s="2">
        <v>1</v>
      </c>
      <c r="C318" s="3">
        <v>40</v>
      </c>
      <c r="D318" s="3">
        <v>7</v>
      </c>
      <c r="E318" s="40" t="s">
        <v>693</v>
      </c>
      <c r="F318" s="4">
        <v>14932</v>
      </c>
      <c r="J318" s="8"/>
      <c r="K318" s="8"/>
    </row>
    <row r="319" spans="2:11" x14ac:dyDescent="0.25">
      <c r="B319" s="2">
        <v>3</v>
      </c>
      <c r="C319" s="3">
        <v>40</v>
      </c>
      <c r="D319" s="3">
        <v>10</v>
      </c>
      <c r="E319" s="40" t="s">
        <v>693</v>
      </c>
      <c r="F319" s="4">
        <v>16537</v>
      </c>
      <c r="J319" s="8"/>
      <c r="K319" s="8"/>
    </row>
    <row r="320" spans="2:11" x14ac:dyDescent="0.25">
      <c r="B320" s="2">
        <v>8</v>
      </c>
      <c r="C320" s="3">
        <v>40</v>
      </c>
      <c r="D320" s="3">
        <v>11</v>
      </c>
      <c r="E320" s="40" t="s">
        <v>693</v>
      </c>
      <c r="F320" s="4">
        <v>17325</v>
      </c>
      <c r="J320" s="8"/>
      <c r="K320" s="8"/>
    </row>
    <row r="321" spans="2:11" x14ac:dyDescent="0.25">
      <c r="B321" s="2">
        <v>3</v>
      </c>
      <c r="C321" s="3">
        <v>40</v>
      </c>
      <c r="D321" s="3">
        <v>12</v>
      </c>
      <c r="E321" s="40" t="s">
        <v>693</v>
      </c>
      <c r="F321" s="4">
        <v>17688</v>
      </c>
      <c r="J321" s="8"/>
      <c r="K321" s="8"/>
    </row>
    <row r="322" spans="2:11" x14ac:dyDescent="0.25">
      <c r="B322" s="2">
        <v>9</v>
      </c>
      <c r="C322" s="3">
        <v>40</v>
      </c>
      <c r="D322" s="3">
        <v>14</v>
      </c>
      <c r="E322" s="40" t="s">
        <v>693</v>
      </c>
      <c r="F322" s="4">
        <v>19759</v>
      </c>
      <c r="J322" s="8"/>
      <c r="K322" s="8"/>
    </row>
    <row r="323" spans="2:11" x14ac:dyDescent="0.25">
      <c r="B323" s="2">
        <v>1</v>
      </c>
      <c r="C323" s="3">
        <v>40</v>
      </c>
      <c r="D323" s="3">
        <v>16</v>
      </c>
      <c r="E323" s="40" t="s">
        <v>693</v>
      </c>
      <c r="F323" s="4">
        <v>25078</v>
      </c>
      <c r="J323" s="8"/>
      <c r="K323" s="8"/>
    </row>
    <row r="324" spans="2:11" x14ac:dyDescent="0.25">
      <c r="B324" s="2">
        <v>2</v>
      </c>
      <c r="C324" s="3">
        <v>40</v>
      </c>
      <c r="D324" s="3">
        <v>17</v>
      </c>
      <c r="E324" s="40" t="s">
        <v>693</v>
      </c>
      <c r="F324" s="4">
        <v>28072</v>
      </c>
      <c r="J324" s="8"/>
      <c r="K324" s="8"/>
    </row>
    <row r="325" spans="2:11" x14ac:dyDescent="0.25">
      <c r="B325" s="2">
        <v>12</v>
      </c>
      <c r="C325" s="3">
        <v>40</v>
      </c>
      <c r="D325" s="3">
        <v>18</v>
      </c>
      <c r="E325" s="40" t="s">
        <v>693</v>
      </c>
      <c r="F325" s="4">
        <v>32286</v>
      </c>
      <c r="J325" s="8"/>
      <c r="K325" s="8"/>
    </row>
    <row r="326" spans="2:11" x14ac:dyDescent="0.25">
      <c r="B326" s="2">
        <v>2</v>
      </c>
      <c r="C326" s="3">
        <v>40</v>
      </c>
      <c r="D326" s="3">
        <v>19</v>
      </c>
      <c r="E326" s="40" t="s">
        <v>693</v>
      </c>
      <c r="F326" s="4">
        <v>36155</v>
      </c>
      <c r="J326" s="8"/>
      <c r="K326" s="8"/>
    </row>
    <row r="327" spans="2:11" x14ac:dyDescent="0.25">
      <c r="B327" s="2">
        <v>8</v>
      </c>
      <c r="C327" s="3">
        <v>40</v>
      </c>
      <c r="D327" s="3">
        <v>20</v>
      </c>
      <c r="E327" s="40" t="s">
        <v>693</v>
      </c>
      <c r="F327" s="4">
        <v>38852</v>
      </c>
      <c r="J327" s="8"/>
      <c r="K327" s="8"/>
    </row>
    <row r="328" spans="2:11" x14ac:dyDescent="0.25">
      <c r="B328" s="2">
        <v>2</v>
      </c>
      <c r="C328" s="3">
        <v>40</v>
      </c>
      <c r="D328" s="3">
        <v>21</v>
      </c>
      <c r="E328" s="40" t="s">
        <v>693</v>
      </c>
      <c r="F328" s="4">
        <v>42130</v>
      </c>
      <c r="J328" s="8"/>
      <c r="K328" s="8"/>
    </row>
    <row r="329" spans="2:11" x14ac:dyDescent="0.25">
      <c r="B329" s="2">
        <v>1</v>
      </c>
      <c r="C329" s="3">
        <v>40</v>
      </c>
      <c r="D329" s="3">
        <v>23</v>
      </c>
      <c r="E329" s="40" t="s">
        <v>693</v>
      </c>
      <c r="F329" s="4">
        <v>50390</v>
      </c>
      <c r="J329" s="8"/>
      <c r="K329" s="8"/>
    </row>
    <row r="330" spans="2:11" x14ac:dyDescent="0.25">
      <c r="B330" s="2">
        <v>1</v>
      </c>
      <c r="C330" s="3">
        <v>40</v>
      </c>
      <c r="D330" s="3">
        <v>24</v>
      </c>
      <c r="E330" s="40" t="s">
        <v>693</v>
      </c>
      <c r="F330" s="4">
        <v>58645</v>
      </c>
      <c r="J330" s="8"/>
      <c r="K330" s="8"/>
    </row>
    <row r="331" spans="2:11" x14ac:dyDescent="0.25">
      <c r="B331" s="2">
        <v>3</v>
      </c>
      <c r="C331" s="3">
        <v>40</v>
      </c>
      <c r="D331" s="3">
        <v>25</v>
      </c>
      <c r="E331" s="40" t="s">
        <v>693</v>
      </c>
      <c r="F331" s="4">
        <v>66873</v>
      </c>
      <c r="J331" s="8"/>
      <c r="K331" s="8"/>
    </row>
    <row r="332" spans="2:11" x14ac:dyDescent="0.25">
      <c r="B332" s="2">
        <v>2</v>
      </c>
      <c r="C332" s="3">
        <v>40</v>
      </c>
      <c r="D332" s="3">
        <v>26</v>
      </c>
      <c r="E332" s="40" t="s">
        <v>693</v>
      </c>
      <c r="F332" s="4">
        <v>73783</v>
      </c>
      <c r="J332" s="8"/>
      <c r="K332" s="8"/>
    </row>
    <row r="333" spans="2:11" x14ac:dyDescent="0.25">
      <c r="B333" s="2">
        <v>1</v>
      </c>
      <c r="C333" s="3">
        <v>40</v>
      </c>
      <c r="D333" s="3">
        <v>29</v>
      </c>
      <c r="E333" s="40" t="s">
        <v>693</v>
      </c>
      <c r="F333" s="4">
        <v>107669</v>
      </c>
      <c r="J333" s="8"/>
      <c r="K333" s="8"/>
    </row>
    <row r="334" spans="2:11" ht="15.75" thickBot="1" x14ac:dyDescent="0.3">
      <c r="B334" s="2">
        <v>1</v>
      </c>
      <c r="C334" s="3">
        <v>40</v>
      </c>
      <c r="D334" s="3">
        <v>31</v>
      </c>
      <c r="E334" s="40" t="s">
        <v>693</v>
      </c>
      <c r="F334" s="4">
        <v>137143</v>
      </c>
      <c r="J334" s="8"/>
      <c r="K334" s="8"/>
    </row>
    <row r="335" spans="2:11" x14ac:dyDescent="0.25">
      <c r="B335" s="5">
        <f>SUBTOTAL(9,B316:B334)</f>
        <v>66</v>
      </c>
      <c r="C335" s="6"/>
      <c r="E335" s="42"/>
      <c r="J335" s="8"/>
      <c r="K335" s="8"/>
    </row>
    <row r="336" spans="2:11" x14ac:dyDescent="0.25">
      <c r="E336" s="42"/>
      <c r="J336" s="8"/>
      <c r="K336" s="8"/>
    </row>
    <row r="337" spans="2:11" x14ac:dyDescent="0.25">
      <c r="B337" s="22" t="s">
        <v>14</v>
      </c>
      <c r="C337" s="22"/>
      <c r="D337" s="22"/>
      <c r="E337" s="41"/>
      <c r="F337" s="22"/>
      <c r="J337" s="8"/>
      <c r="K337" s="8"/>
    </row>
    <row r="338" spans="2:11" x14ac:dyDescent="0.25">
      <c r="B338" s="31" t="s">
        <v>1012</v>
      </c>
      <c r="C338" s="30"/>
      <c r="D338" s="30"/>
      <c r="E338" s="44"/>
      <c r="F338" s="30"/>
      <c r="J338" s="8"/>
      <c r="K338" s="8"/>
    </row>
    <row r="339" spans="2:11" x14ac:dyDescent="0.25">
      <c r="B339" s="2">
        <v>23</v>
      </c>
      <c r="C339" s="3">
        <v>30</v>
      </c>
      <c r="D339" s="3">
        <v>1</v>
      </c>
      <c r="E339" s="40" t="s">
        <v>694</v>
      </c>
      <c r="F339" s="4">
        <v>9218</v>
      </c>
      <c r="J339" s="8"/>
      <c r="K339" s="8"/>
    </row>
    <row r="340" spans="2:11" x14ac:dyDescent="0.25">
      <c r="B340" s="2">
        <v>7</v>
      </c>
      <c r="C340" s="3">
        <v>40</v>
      </c>
      <c r="D340" s="3">
        <v>1</v>
      </c>
      <c r="E340" s="40" t="s">
        <v>694</v>
      </c>
      <c r="F340" s="4">
        <v>12291</v>
      </c>
      <c r="J340" s="8"/>
      <c r="K340" s="8"/>
    </row>
    <row r="341" spans="2:11" x14ac:dyDescent="0.25">
      <c r="B341" s="2">
        <v>7</v>
      </c>
      <c r="C341" s="3">
        <v>30</v>
      </c>
      <c r="D341" s="3">
        <v>2</v>
      </c>
      <c r="E341" s="40" t="s">
        <v>694</v>
      </c>
      <c r="F341" s="4">
        <v>9519</v>
      </c>
      <c r="J341" s="8"/>
      <c r="K341" s="8"/>
    </row>
    <row r="342" spans="2:11" x14ac:dyDescent="0.25">
      <c r="B342" s="2">
        <v>2</v>
      </c>
      <c r="C342" s="3">
        <v>40</v>
      </c>
      <c r="D342" s="3">
        <v>2</v>
      </c>
      <c r="E342" s="40" t="s">
        <v>694</v>
      </c>
      <c r="F342" s="4">
        <v>12691</v>
      </c>
      <c r="J342" s="8"/>
      <c r="K342" s="8"/>
    </row>
    <row r="343" spans="2:11" x14ac:dyDescent="0.25">
      <c r="B343" s="2">
        <v>1</v>
      </c>
      <c r="C343" s="3">
        <v>30</v>
      </c>
      <c r="D343" s="3">
        <v>3</v>
      </c>
      <c r="E343" s="40" t="s">
        <v>694</v>
      </c>
      <c r="F343" s="4">
        <v>9859</v>
      </c>
      <c r="J343" s="8"/>
      <c r="K343" s="8"/>
    </row>
    <row r="344" spans="2:11" x14ac:dyDescent="0.25">
      <c r="B344" s="2">
        <v>233</v>
      </c>
      <c r="C344" s="3">
        <v>30</v>
      </c>
      <c r="D344" s="3">
        <v>4</v>
      </c>
      <c r="E344" s="40" t="s">
        <v>694</v>
      </c>
      <c r="F344" s="4">
        <v>10156</v>
      </c>
      <c r="J344" s="8"/>
      <c r="K344" s="8"/>
    </row>
    <row r="345" spans="2:11" x14ac:dyDescent="0.25">
      <c r="B345" s="2">
        <v>21</v>
      </c>
      <c r="C345" s="3">
        <v>40</v>
      </c>
      <c r="D345" s="3">
        <v>4</v>
      </c>
      <c r="E345" s="40" t="s">
        <v>694</v>
      </c>
      <c r="F345" s="4">
        <v>13542</v>
      </c>
      <c r="J345" s="8"/>
      <c r="K345" s="8"/>
    </row>
    <row r="346" spans="2:11" x14ac:dyDescent="0.25">
      <c r="B346" s="2">
        <v>9</v>
      </c>
      <c r="C346" s="3">
        <v>30</v>
      </c>
      <c r="D346" s="3">
        <v>5</v>
      </c>
      <c r="E346" s="40" t="s">
        <v>694</v>
      </c>
      <c r="F346" s="4">
        <v>10297</v>
      </c>
      <c r="J346" s="8"/>
      <c r="K346" s="8"/>
    </row>
    <row r="347" spans="2:11" x14ac:dyDescent="0.25">
      <c r="B347" s="2">
        <v>11</v>
      </c>
      <c r="C347" s="3">
        <v>40</v>
      </c>
      <c r="D347" s="3">
        <v>5</v>
      </c>
      <c r="E347" s="40" t="s">
        <v>694</v>
      </c>
      <c r="F347" s="4">
        <v>13728</v>
      </c>
      <c r="J347" s="8"/>
      <c r="K347" s="8"/>
    </row>
    <row r="348" spans="2:11" x14ac:dyDescent="0.25">
      <c r="B348" s="2">
        <v>153</v>
      </c>
      <c r="C348" s="3">
        <v>30</v>
      </c>
      <c r="D348" s="3">
        <v>6</v>
      </c>
      <c r="E348" s="40" t="s">
        <v>694</v>
      </c>
      <c r="F348" s="4">
        <v>10808</v>
      </c>
      <c r="J348" s="8"/>
      <c r="K348" s="8"/>
    </row>
    <row r="349" spans="2:11" x14ac:dyDescent="0.25">
      <c r="B349" s="2">
        <v>5</v>
      </c>
      <c r="C349" s="3">
        <v>40</v>
      </c>
      <c r="D349" s="3">
        <v>6</v>
      </c>
      <c r="E349" s="40" t="s">
        <v>694</v>
      </c>
      <c r="F349" s="4">
        <v>14409</v>
      </c>
      <c r="J349" s="8"/>
      <c r="K349" s="8"/>
    </row>
    <row r="350" spans="2:11" x14ac:dyDescent="0.25">
      <c r="B350" s="2">
        <v>40</v>
      </c>
      <c r="C350" s="3">
        <v>30</v>
      </c>
      <c r="D350" s="3">
        <v>7</v>
      </c>
      <c r="E350" s="40" t="s">
        <v>694</v>
      </c>
      <c r="F350" s="4">
        <v>11200</v>
      </c>
      <c r="J350" s="8"/>
      <c r="K350" s="8"/>
    </row>
    <row r="351" spans="2:11" x14ac:dyDescent="0.25">
      <c r="B351" s="2">
        <v>45</v>
      </c>
      <c r="C351" s="3">
        <v>40</v>
      </c>
      <c r="D351" s="3">
        <v>7</v>
      </c>
      <c r="E351" s="40" t="s">
        <v>694</v>
      </c>
      <c r="F351" s="4">
        <v>14932</v>
      </c>
      <c r="J351" s="8"/>
      <c r="K351" s="8"/>
    </row>
    <row r="352" spans="2:11" x14ac:dyDescent="0.25">
      <c r="B352" s="2">
        <v>16</v>
      </c>
      <c r="C352" s="3">
        <v>30</v>
      </c>
      <c r="D352" s="3">
        <v>8</v>
      </c>
      <c r="E352" s="40" t="s">
        <v>694</v>
      </c>
      <c r="F352" s="4">
        <v>11560</v>
      </c>
      <c r="J352" s="8"/>
      <c r="K352" s="8"/>
    </row>
    <row r="353" spans="2:11" x14ac:dyDescent="0.25">
      <c r="B353" s="2">
        <v>2</v>
      </c>
      <c r="C353" s="3">
        <v>40</v>
      </c>
      <c r="D353" s="3">
        <v>8</v>
      </c>
      <c r="E353" s="40" t="s">
        <v>694</v>
      </c>
      <c r="F353" s="4">
        <v>15412</v>
      </c>
      <c r="J353" s="8"/>
      <c r="K353" s="8"/>
    </row>
    <row r="354" spans="2:11" x14ac:dyDescent="0.25">
      <c r="B354" s="2">
        <v>26</v>
      </c>
      <c r="C354" s="3">
        <v>30</v>
      </c>
      <c r="D354" s="3">
        <v>9</v>
      </c>
      <c r="E354" s="40" t="s">
        <v>694</v>
      </c>
      <c r="F354" s="4">
        <v>12094</v>
      </c>
      <c r="J354" s="8"/>
      <c r="K354" s="8"/>
    </row>
    <row r="355" spans="2:11" x14ac:dyDescent="0.25">
      <c r="B355" s="2">
        <v>6</v>
      </c>
      <c r="C355" s="3">
        <v>40</v>
      </c>
      <c r="D355" s="3">
        <v>9</v>
      </c>
      <c r="E355" s="40" t="s">
        <v>694</v>
      </c>
      <c r="F355" s="4">
        <v>16125</v>
      </c>
      <c r="J355" s="8"/>
      <c r="K355" s="8"/>
    </row>
    <row r="356" spans="2:11" x14ac:dyDescent="0.25">
      <c r="B356" s="2">
        <v>13</v>
      </c>
      <c r="C356" s="3">
        <v>30</v>
      </c>
      <c r="D356" s="3">
        <v>10</v>
      </c>
      <c r="E356" s="40" t="s">
        <v>694</v>
      </c>
      <c r="F356" s="4">
        <v>12402</v>
      </c>
      <c r="J356" s="8"/>
      <c r="K356" s="8"/>
    </row>
    <row r="357" spans="2:11" x14ac:dyDescent="0.25">
      <c r="B357" s="2">
        <v>20</v>
      </c>
      <c r="C357" s="3">
        <v>40</v>
      </c>
      <c r="D357" s="3">
        <v>10</v>
      </c>
      <c r="E357" s="40" t="s">
        <v>694</v>
      </c>
      <c r="F357" s="4">
        <v>16537</v>
      </c>
      <c r="J357" s="8"/>
      <c r="K357" s="8"/>
    </row>
    <row r="358" spans="2:11" ht="15.75" thickBot="1" x14ac:dyDescent="0.3">
      <c r="B358" s="2">
        <v>4</v>
      </c>
      <c r="C358" s="3">
        <v>40</v>
      </c>
      <c r="D358" s="3">
        <v>11</v>
      </c>
      <c r="E358" s="40" t="s">
        <v>694</v>
      </c>
      <c r="F358" s="4">
        <v>17325</v>
      </c>
      <c r="J358" s="8"/>
      <c r="K358" s="8"/>
    </row>
    <row r="359" spans="2:11" x14ac:dyDescent="0.25">
      <c r="B359" s="5">
        <f>SUBTOTAL(9,B339:B358)</f>
        <v>644</v>
      </c>
      <c r="C359" s="3"/>
      <c r="D359" s="3"/>
      <c r="E359" s="40"/>
      <c r="F359" s="4"/>
      <c r="J359" s="8"/>
      <c r="K359" s="8"/>
    </row>
    <row r="360" spans="2:11" x14ac:dyDescent="0.25">
      <c r="B360" s="31" t="s">
        <v>1013</v>
      </c>
      <c r="C360" s="3"/>
      <c r="D360" s="3"/>
      <c r="E360" s="40"/>
      <c r="F360" s="4"/>
      <c r="J360" s="8"/>
      <c r="K360" s="8"/>
    </row>
    <row r="361" spans="2:11" x14ac:dyDescent="0.25">
      <c r="B361" s="2">
        <v>1</v>
      </c>
      <c r="C361" s="3">
        <v>40</v>
      </c>
      <c r="D361" s="3">
        <v>4</v>
      </c>
      <c r="E361" s="40" t="s">
        <v>693</v>
      </c>
      <c r="F361" s="4">
        <v>13542</v>
      </c>
      <c r="J361" s="8"/>
      <c r="K361" s="8"/>
    </row>
    <row r="362" spans="2:11" x14ac:dyDescent="0.25">
      <c r="B362" s="2">
        <v>1</v>
      </c>
      <c r="C362" s="3">
        <v>30</v>
      </c>
      <c r="D362" s="3">
        <v>6</v>
      </c>
      <c r="E362" s="40" t="s">
        <v>693</v>
      </c>
      <c r="F362" s="4">
        <v>10808</v>
      </c>
      <c r="J362" s="8"/>
      <c r="K362" s="8"/>
    </row>
    <row r="363" spans="2:11" x14ac:dyDescent="0.25">
      <c r="B363" s="2">
        <v>2</v>
      </c>
      <c r="C363" s="3">
        <v>40</v>
      </c>
      <c r="D363" s="3">
        <v>7</v>
      </c>
      <c r="E363" s="40" t="s">
        <v>693</v>
      </c>
      <c r="F363" s="4">
        <v>14932</v>
      </c>
      <c r="J363" s="8"/>
      <c r="K363" s="8"/>
    </row>
    <row r="364" spans="2:11" x14ac:dyDescent="0.25">
      <c r="B364" s="2">
        <v>2</v>
      </c>
      <c r="C364" s="3">
        <v>30</v>
      </c>
      <c r="D364" s="3">
        <v>8</v>
      </c>
      <c r="E364" s="40" t="s">
        <v>693</v>
      </c>
      <c r="F364" s="4">
        <v>11560</v>
      </c>
      <c r="J364" s="8"/>
      <c r="K364" s="8"/>
    </row>
    <row r="365" spans="2:11" x14ac:dyDescent="0.25">
      <c r="B365" s="2">
        <v>1</v>
      </c>
      <c r="C365" s="3">
        <v>40</v>
      </c>
      <c r="D365" s="3">
        <v>8</v>
      </c>
      <c r="E365" s="40" t="s">
        <v>693</v>
      </c>
      <c r="F365" s="4">
        <v>15412</v>
      </c>
      <c r="J365" s="8"/>
      <c r="K365" s="8"/>
    </row>
    <row r="366" spans="2:11" x14ac:dyDescent="0.25">
      <c r="B366" s="2">
        <v>1</v>
      </c>
      <c r="C366" s="3">
        <v>30</v>
      </c>
      <c r="D366" s="3">
        <v>9</v>
      </c>
      <c r="E366" s="40" t="s">
        <v>693</v>
      </c>
      <c r="F366" s="4">
        <v>12094</v>
      </c>
      <c r="J366" s="8"/>
      <c r="K366" s="8"/>
    </row>
    <row r="367" spans="2:11" x14ac:dyDescent="0.25">
      <c r="B367" s="2">
        <v>11</v>
      </c>
      <c r="C367" s="3">
        <v>40</v>
      </c>
      <c r="D367" s="3">
        <v>9</v>
      </c>
      <c r="E367" s="40" t="s">
        <v>693</v>
      </c>
      <c r="F367" s="4">
        <v>16125</v>
      </c>
      <c r="J367" s="8"/>
      <c r="K367" s="8"/>
    </row>
    <row r="368" spans="2:11" x14ac:dyDescent="0.25">
      <c r="B368" s="2">
        <v>1</v>
      </c>
      <c r="C368" s="3">
        <v>30</v>
      </c>
      <c r="D368" s="3">
        <v>10</v>
      </c>
      <c r="E368" s="40" t="s">
        <v>693</v>
      </c>
      <c r="F368" s="4">
        <v>12402</v>
      </c>
      <c r="J368" s="8"/>
      <c r="K368" s="8"/>
    </row>
    <row r="369" spans="2:11" x14ac:dyDescent="0.25">
      <c r="B369" s="2">
        <v>2</v>
      </c>
      <c r="C369" s="3">
        <v>40</v>
      </c>
      <c r="D369" s="3">
        <v>10</v>
      </c>
      <c r="E369" s="40" t="s">
        <v>693</v>
      </c>
      <c r="F369" s="4">
        <v>16537</v>
      </c>
      <c r="J369" s="8"/>
      <c r="K369" s="8"/>
    </row>
    <row r="370" spans="2:11" x14ac:dyDescent="0.25">
      <c r="B370" s="2">
        <v>4</v>
      </c>
      <c r="C370" s="3">
        <v>5</v>
      </c>
      <c r="D370" s="3">
        <v>11</v>
      </c>
      <c r="E370" s="40" t="s">
        <v>693</v>
      </c>
      <c r="F370" s="4">
        <v>1443.75</v>
      </c>
      <c r="J370" s="8"/>
      <c r="K370" s="8"/>
    </row>
    <row r="371" spans="2:11" x14ac:dyDescent="0.25">
      <c r="B371" s="2">
        <v>1</v>
      </c>
      <c r="C371" s="3">
        <v>6</v>
      </c>
      <c r="D371" s="3">
        <v>11</v>
      </c>
      <c r="E371" s="40" t="s">
        <v>693</v>
      </c>
      <c r="F371" s="4">
        <v>1732.5</v>
      </c>
      <c r="J371" s="8"/>
      <c r="K371" s="8"/>
    </row>
    <row r="372" spans="2:11" x14ac:dyDescent="0.25">
      <c r="B372" s="2">
        <v>1</v>
      </c>
      <c r="C372" s="3">
        <v>8</v>
      </c>
      <c r="D372" s="3">
        <v>11</v>
      </c>
      <c r="E372" s="40" t="s">
        <v>693</v>
      </c>
      <c r="F372" s="4">
        <v>2310</v>
      </c>
      <c r="J372" s="8"/>
      <c r="K372" s="8"/>
    </row>
    <row r="373" spans="2:11" x14ac:dyDescent="0.25">
      <c r="B373" s="2">
        <v>1</v>
      </c>
      <c r="C373" s="3">
        <v>14</v>
      </c>
      <c r="D373" s="3">
        <v>11</v>
      </c>
      <c r="E373" s="40" t="s">
        <v>693</v>
      </c>
      <c r="F373" s="4">
        <v>4042.5</v>
      </c>
      <c r="J373" s="8"/>
      <c r="K373" s="8"/>
    </row>
    <row r="374" spans="2:11" x14ac:dyDescent="0.25">
      <c r="B374" s="2">
        <v>2</v>
      </c>
      <c r="C374" s="3">
        <v>16</v>
      </c>
      <c r="D374" s="3">
        <v>11</v>
      </c>
      <c r="E374" s="40" t="s">
        <v>693</v>
      </c>
      <c r="F374" s="4">
        <v>4620</v>
      </c>
      <c r="J374" s="8"/>
      <c r="K374" s="8"/>
    </row>
    <row r="375" spans="2:11" x14ac:dyDescent="0.25">
      <c r="B375" s="2">
        <v>1</v>
      </c>
      <c r="C375" s="3">
        <v>21</v>
      </c>
      <c r="D375" s="3">
        <v>11</v>
      </c>
      <c r="E375" s="40" t="s">
        <v>693</v>
      </c>
      <c r="F375" s="4">
        <v>6063.75</v>
      </c>
      <c r="J375" s="8"/>
      <c r="K375" s="8"/>
    </row>
    <row r="376" spans="2:11" x14ac:dyDescent="0.25">
      <c r="B376" s="2">
        <v>1</v>
      </c>
      <c r="C376" s="3">
        <v>23</v>
      </c>
      <c r="D376" s="3">
        <v>11</v>
      </c>
      <c r="E376" s="40" t="s">
        <v>693</v>
      </c>
      <c r="F376" s="4">
        <v>6641.2500000000009</v>
      </c>
      <c r="J376" s="8"/>
      <c r="K376" s="8"/>
    </row>
    <row r="377" spans="2:11" x14ac:dyDescent="0.25">
      <c r="B377" s="2">
        <v>1</v>
      </c>
      <c r="C377" s="3">
        <v>25</v>
      </c>
      <c r="D377" s="3">
        <v>11</v>
      </c>
      <c r="E377" s="40" t="s">
        <v>693</v>
      </c>
      <c r="F377" s="4">
        <v>7218.75</v>
      </c>
      <c r="J377" s="8"/>
      <c r="K377" s="8"/>
    </row>
    <row r="378" spans="2:11" x14ac:dyDescent="0.25">
      <c r="B378" s="2">
        <v>2</v>
      </c>
      <c r="C378" s="3">
        <v>30</v>
      </c>
      <c r="D378" s="3">
        <v>11</v>
      </c>
      <c r="E378" s="40" t="s">
        <v>693</v>
      </c>
      <c r="F378" s="4">
        <v>12995</v>
      </c>
      <c r="J378" s="8"/>
      <c r="K378" s="8"/>
    </row>
    <row r="379" spans="2:11" x14ac:dyDescent="0.25">
      <c r="B379" s="2">
        <v>34</v>
      </c>
      <c r="C379" s="3">
        <v>40</v>
      </c>
      <c r="D379" s="3">
        <v>11</v>
      </c>
      <c r="E379" s="40" t="s">
        <v>693</v>
      </c>
      <c r="F379" s="4">
        <v>17325</v>
      </c>
      <c r="J379" s="8"/>
      <c r="K379" s="8"/>
    </row>
    <row r="380" spans="2:11" x14ac:dyDescent="0.25">
      <c r="B380" s="2">
        <v>1</v>
      </c>
      <c r="C380" s="3">
        <v>2</v>
      </c>
      <c r="D380" s="3">
        <v>12</v>
      </c>
      <c r="E380" s="40" t="s">
        <v>693</v>
      </c>
      <c r="F380" s="4">
        <v>589.60666666666657</v>
      </c>
      <c r="J380" s="8"/>
      <c r="K380" s="8"/>
    </row>
    <row r="381" spans="2:11" x14ac:dyDescent="0.25">
      <c r="B381" s="2">
        <v>2</v>
      </c>
      <c r="C381" s="3">
        <v>3</v>
      </c>
      <c r="D381" s="3">
        <v>12</v>
      </c>
      <c r="E381" s="40" t="s">
        <v>693</v>
      </c>
      <c r="F381" s="4">
        <v>884.41000000000008</v>
      </c>
      <c r="J381" s="8"/>
      <c r="K381" s="8"/>
    </row>
    <row r="382" spans="2:11" x14ac:dyDescent="0.25">
      <c r="B382" s="2">
        <v>2</v>
      </c>
      <c r="C382" s="3">
        <v>5</v>
      </c>
      <c r="D382" s="3">
        <v>12</v>
      </c>
      <c r="E382" s="40" t="s">
        <v>693</v>
      </c>
      <c r="F382" s="4">
        <v>1474.0166666666664</v>
      </c>
      <c r="J382" s="8"/>
      <c r="K382" s="8"/>
    </row>
    <row r="383" spans="2:11" x14ac:dyDescent="0.25">
      <c r="B383" s="2">
        <v>1</v>
      </c>
      <c r="C383" s="3">
        <v>6</v>
      </c>
      <c r="D383" s="3">
        <v>12</v>
      </c>
      <c r="E383" s="40" t="s">
        <v>693</v>
      </c>
      <c r="F383" s="4">
        <v>1768.8200000000002</v>
      </c>
      <c r="J383" s="8"/>
      <c r="K383" s="8"/>
    </row>
    <row r="384" spans="2:11" x14ac:dyDescent="0.25">
      <c r="B384" s="2">
        <v>1</v>
      </c>
      <c r="C384" s="3">
        <v>7</v>
      </c>
      <c r="D384" s="3">
        <v>12</v>
      </c>
      <c r="E384" s="40" t="s">
        <v>693</v>
      </c>
      <c r="F384" s="4">
        <v>2063.6233333333334</v>
      </c>
      <c r="J384" s="8"/>
      <c r="K384" s="8"/>
    </row>
    <row r="385" spans="2:11" x14ac:dyDescent="0.25">
      <c r="B385" s="2">
        <v>2</v>
      </c>
      <c r="C385" s="3">
        <v>8</v>
      </c>
      <c r="D385" s="3">
        <v>12</v>
      </c>
      <c r="E385" s="40" t="s">
        <v>693</v>
      </c>
      <c r="F385" s="4">
        <v>2358.4266666666663</v>
      </c>
      <c r="J385" s="8"/>
      <c r="K385" s="8"/>
    </row>
    <row r="386" spans="2:11" x14ac:dyDescent="0.25">
      <c r="B386" s="2">
        <v>2</v>
      </c>
      <c r="C386" s="3">
        <v>10</v>
      </c>
      <c r="D386" s="3">
        <v>12</v>
      </c>
      <c r="E386" s="40" t="s">
        <v>693</v>
      </c>
      <c r="F386" s="4">
        <v>2948.0333333333328</v>
      </c>
      <c r="J386" s="8"/>
      <c r="K386" s="8"/>
    </row>
    <row r="387" spans="2:11" x14ac:dyDescent="0.25">
      <c r="B387" s="2">
        <v>1</v>
      </c>
      <c r="C387" s="3">
        <v>11</v>
      </c>
      <c r="D387" s="3">
        <v>12</v>
      </c>
      <c r="E387" s="40" t="s">
        <v>693</v>
      </c>
      <c r="F387" s="4">
        <v>3242.8366666666666</v>
      </c>
      <c r="J387" s="8"/>
      <c r="K387" s="8"/>
    </row>
    <row r="388" spans="2:11" x14ac:dyDescent="0.25">
      <c r="B388" s="22" t="s">
        <v>14</v>
      </c>
      <c r="C388" s="22"/>
      <c r="D388" s="22"/>
      <c r="E388" s="41"/>
      <c r="F388" s="22"/>
      <c r="J388" s="8"/>
      <c r="K388" s="8"/>
    </row>
    <row r="389" spans="2:11" x14ac:dyDescent="0.25">
      <c r="B389" s="31" t="s">
        <v>1013</v>
      </c>
      <c r="C389" s="3"/>
      <c r="D389" s="3"/>
      <c r="E389" s="40"/>
      <c r="F389" s="4"/>
      <c r="J389" s="8"/>
      <c r="K389" s="8"/>
    </row>
    <row r="390" spans="2:11" x14ac:dyDescent="0.25">
      <c r="B390" s="2">
        <v>1</v>
      </c>
      <c r="C390" s="3">
        <v>14</v>
      </c>
      <c r="D390" s="3">
        <v>12</v>
      </c>
      <c r="E390" s="40" t="s">
        <v>693</v>
      </c>
      <c r="F390" s="4">
        <v>4127.2466666666669</v>
      </c>
      <c r="J390" s="8"/>
      <c r="K390" s="8"/>
    </row>
    <row r="391" spans="2:11" x14ac:dyDescent="0.25">
      <c r="B391" s="2">
        <v>1</v>
      </c>
      <c r="C391" s="3">
        <v>20</v>
      </c>
      <c r="D391" s="3">
        <v>12</v>
      </c>
      <c r="E391" s="40" t="s">
        <v>693</v>
      </c>
      <c r="F391" s="4">
        <v>5896.0666666666657</v>
      </c>
      <c r="J391" s="8"/>
      <c r="K391" s="8"/>
    </row>
    <row r="392" spans="2:11" x14ac:dyDescent="0.25">
      <c r="B392" s="2">
        <v>1</v>
      </c>
      <c r="C392" s="3">
        <v>21</v>
      </c>
      <c r="D392" s="3">
        <v>12</v>
      </c>
      <c r="E392" s="40" t="s">
        <v>693</v>
      </c>
      <c r="F392" s="4">
        <v>6190.87</v>
      </c>
      <c r="J392" s="8"/>
      <c r="K392" s="8"/>
    </row>
    <row r="393" spans="2:11" x14ac:dyDescent="0.25">
      <c r="B393" s="2">
        <v>1</v>
      </c>
      <c r="C393" s="3">
        <v>28</v>
      </c>
      <c r="D393" s="3">
        <v>12</v>
      </c>
      <c r="E393" s="40" t="s">
        <v>693</v>
      </c>
      <c r="F393" s="4">
        <v>8254.4933333333338</v>
      </c>
      <c r="J393" s="8"/>
      <c r="K393" s="8"/>
    </row>
    <row r="394" spans="2:11" x14ac:dyDescent="0.25">
      <c r="B394" s="2">
        <v>1</v>
      </c>
      <c r="C394" s="3">
        <v>30</v>
      </c>
      <c r="D394" s="3">
        <v>12</v>
      </c>
      <c r="E394" s="40" t="s">
        <v>693</v>
      </c>
      <c r="F394" s="4">
        <v>13266</v>
      </c>
      <c r="J394" s="8"/>
      <c r="K394" s="8"/>
    </row>
    <row r="395" spans="2:11" x14ac:dyDescent="0.25">
      <c r="B395" s="2">
        <v>10</v>
      </c>
      <c r="C395" s="3">
        <v>40</v>
      </c>
      <c r="D395" s="3">
        <v>12</v>
      </c>
      <c r="E395" s="40" t="s">
        <v>693</v>
      </c>
      <c r="F395" s="4">
        <v>17688</v>
      </c>
      <c r="J395" s="8"/>
      <c r="K395" s="8"/>
    </row>
    <row r="396" spans="2:11" x14ac:dyDescent="0.25">
      <c r="B396" s="2">
        <v>7</v>
      </c>
      <c r="C396" s="3">
        <v>40</v>
      </c>
      <c r="D396" s="3">
        <v>13</v>
      </c>
      <c r="E396" s="40" t="s">
        <v>693</v>
      </c>
      <c r="F396" s="4">
        <v>18297</v>
      </c>
      <c r="J396" s="8"/>
      <c r="K396" s="8"/>
    </row>
    <row r="397" spans="2:11" x14ac:dyDescent="0.25">
      <c r="B397" s="2">
        <v>2</v>
      </c>
      <c r="C397" s="3">
        <v>4</v>
      </c>
      <c r="D397" s="3">
        <v>14</v>
      </c>
      <c r="E397" s="40" t="s">
        <v>693</v>
      </c>
      <c r="F397" s="4">
        <v>1317.24</v>
      </c>
      <c r="J397" s="8"/>
      <c r="K397" s="8"/>
    </row>
    <row r="398" spans="2:11" x14ac:dyDescent="0.25">
      <c r="B398" s="2">
        <v>2</v>
      </c>
      <c r="C398" s="3">
        <v>5</v>
      </c>
      <c r="D398" s="3">
        <v>14</v>
      </c>
      <c r="E398" s="40" t="s">
        <v>693</v>
      </c>
      <c r="F398" s="4">
        <v>1646.5500000000002</v>
      </c>
      <c r="J398" s="8"/>
      <c r="K398" s="8"/>
    </row>
    <row r="399" spans="2:11" x14ac:dyDescent="0.25">
      <c r="B399" s="2">
        <v>1</v>
      </c>
      <c r="C399" s="3">
        <v>6</v>
      </c>
      <c r="D399" s="3">
        <v>14</v>
      </c>
      <c r="E399" s="40" t="s">
        <v>693</v>
      </c>
      <c r="F399" s="4">
        <v>1975.8600000000001</v>
      </c>
      <c r="J399" s="8"/>
      <c r="K399" s="8"/>
    </row>
    <row r="400" spans="2:11" x14ac:dyDescent="0.25">
      <c r="B400" s="2">
        <v>5</v>
      </c>
      <c r="C400" s="3">
        <v>9</v>
      </c>
      <c r="D400" s="3">
        <v>14</v>
      </c>
      <c r="E400" s="40" t="s">
        <v>693</v>
      </c>
      <c r="F400" s="4">
        <v>2963.7900000000004</v>
      </c>
      <c r="J400" s="8"/>
      <c r="K400" s="8"/>
    </row>
    <row r="401" spans="2:11" x14ac:dyDescent="0.25">
      <c r="B401" s="2">
        <v>1</v>
      </c>
      <c r="C401" s="3">
        <v>10</v>
      </c>
      <c r="D401" s="3">
        <v>14</v>
      </c>
      <c r="E401" s="40" t="s">
        <v>693</v>
      </c>
      <c r="F401" s="4">
        <v>3293.1000000000004</v>
      </c>
      <c r="J401" s="8"/>
      <c r="K401" s="8"/>
    </row>
    <row r="402" spans="2:11" x14ac:dyDescent="0.25">
      <c r="B402" s="2">
        <v>1</v>
      </c>
      <c r="C402" s="3">
        <v>15</v>
      </c>
      <c r="D402" s="3">
        <v>14</v>
      </c>
      <c r="E402" s="40" t="s">
        <v>693</v>
      </c>
      <c r="F402" s="4">
        <v>4939.6499999999996</v>
      </c>
      <c r="J402" s="8"/>
      <c r="K402" s="8"/>
    </row>
    <row r="403" spans="2:11" x14ac:dyDescent="0.25">
      <c r="B403" s="2">
        <v>1</v>
      </c>
      <c r="C403" s="3">
        <v>16</v>
      </c>
      <c r="D403" s="3">
        <v>14</v>
      </c>
      <c r="E403" s="40" t="s">
        <v>693</v>
      </c>
      <c r="F403" s="4">
        <v>5268.96</v>
      </c>
      <c r="J403" s="8"/>
      <c r="K403" s="8"/>
    </row>
    <row r="404" spans="2:11" x14ac:dyDescent="0.25">
      <c r="B404" s="2">
        <v>1</v>
      </c>
      <c r="C404" s="3">
        <v>18</v>
      </c>
      <c r="D404" s="3">
        <v>14</v>
      </c>
      <c r="E404" s="40" t="s">
        <v>693</v>
      </c>
      <c r="F404" s="4">
        <v>5927.5800000000008</v>
      </c>
      <c r="J404" s="8"/>
      <c r="K404" s="8"/>
    </row>
    <row r="405" spans="2:11" x14ac:dyDescent="0.25">
      <c r="B405" s="2">
        <v>3</v>
      </c>
      <c r="C405" s="3">
        <v>21</v>
      </c>
      <c r="D405" s="3">
        <v>14</v>
      </c>
      <c r="E405" s="40" t="s">
        <v>693</v>
      </c>
      <c r="F405" s="4">
        <v>6915.5099999999993</v>
      </c>
      <c r="J405" s="8"/>
      <c r="K405" s="8"/>
    </row>
    <row r="406" spans="2:11" x14ac:dyDescent="0.25">
      <c r="B406" s="2">
        <v>1</v>
      </c>
      <c r="C406" s="3">
        <v>30</v>
      </c>
      <c r="D406" s="3">
        <v>14</v>
      </c>
      <c r="E406" s="40" t="s">
        <v>693</v>
      </c>
      <c r="F406" s="4">
        <v>9879.2999999999993</v>
      </c>
      <c r="J406" s="53"/>
      <c r="K406" s="8"/>
    </row>
    <row r="407" spans="2:11" x14ac:dyDescent="0.25">
      <c r="B407" s="2">
        <v>4</v>
      </c>
      <c r="C407" s="3">
        <v>40</v>
      </c>
      <c r="D407" s="3">
        <v>14</v>
      </c>
      <c r="E407" s="40" t="s">
        <v>693</v>
      </c>
      <c r="F407" s="4">
        <v>19759</v>
      </c>
      <c r="J407" s="8"/>
      <c r="K407" s="8"/>
    </row>
    <row r="408" spans="2:11" x14ac:dyDescent="0.25">
      <c r="B408" s="2">
        <v>5</v>
      </c>
      <c r="C408" s="3">
        <v>40</v>
      </c>
      <c r="D408" s="3">
        <v>15</v>
      </c>
      <c r="E408" s="40" t="s">
        <v>693</v>
      </c>
      <c r="F408" s="4">
        <v>22453</v>
      </c>
      <c r="J408" s="8"/>
      <c r="K408" s="8"/>
    </row>
    <row r="409" spans="2:11" x14ac:dyDescent="0.25">
      <c r="B409" s="2">
        <v>11</v>
      </c>
      <c r="C409" s="3">
        <v>40</v>
      </c>
      <c r="D409" s="3">
        <v>16</v>
      </c>
      <c r="E409" s="40" t="s">
        <v>693</v>
      </c>
      <c r="F409" s="4">
        <v>25078</v>
      </c>
      <c r="J409" s="8"/>
      <c r="K409" s="8"/>
    </row>
    <row r="410" spans="2:11" x14ac:dyDescent="0.25">
      <c r="B410" s="2">
        <v>15</v>
      </c>
      <c r="C410" s="3">
        <v>40</v>
      </c>
      <c r="D410" s="3">
        <v>17</v>
      </c>
      <c r="E410" s="40" t="s">
        <v>693</v>
      </c>
      <c r="F410" s="4">
        <v>28072</v>
      </c>
      <c r="J410" s="8"/>
      <c r="K410" s="8"/>
    </row>
    <row r="411" spans="2:11" x14ac:dyDescent="0.25">
      <c r="B411" s="2">
        <v>2</v>
      </c>
      <c r="C411" s="3">
        <v>40</v>
      </c>
      <c r="D411" s="3">
        <v>18</v>
      </c>
      <c r="E411" s="40" t="s">
        <v>693</v>
      </c>
      <c r="F411" s="4">
        <v>32286</v>
      </c>
      <c r="J411" s="8"/>
      <c r="K411" s="8"/>
    </row>
    <row r="412" spans="2:11" x14ac:dyDescent="0.25">
      <c r="B412" s="2">
        <v>2</v>
      </c>
      <c r="C412" s="3">
        <v>40</v>
      </c>
      <c r="D412" s="3">
        <v>19</v>
      </c>
      <c r="E412" s="40" t="s">
        <v>693</v>
      </c>
      <c r="F412" s="4">
        <v>36155</v>
      </c>
      <c r="J412" s="8"/>
      <c r="K412" s="8"/>
    </row>
    <row r="413" spans="2:11" x14ac:dyDescent="0.25">
      <c r="B413" s="2">
        <v>2</v>
      </c>
      <c r="C413" s="3">
        <v>40</v>
      </c>
      <c r="D413" s="3">
        <v>20</v>
      </c>
      <c r="E413" s="40" t="s">
        <v>693</v>
      </c>
      <c r="F413" s="4">
        <v>38852</v>
      </c>
      <c r="J413" s="8"/>
      <c r="K413" s="8"/>
    </row>
    <row r="414" spans="2:11" x14ac:dyDescent="0.25">
      <c r="B414" s="2">
        <v>2</v>
      </c>
      <c r="C414" s="3">
        <v>40</v>
      </c>
      <c r="D414" s="3">
        <v>21</v>
      </c>
      <c r="E414" s="40" t="s">
        <v>693</v>
      </c>
      <c r="F414" s="4">
        <v>42130</v>
      </c>
      <c r="J414" s="8"/>
      <c r="K414" s="8"/>
    </row>
    <row r="415" spans="2:11" x14ac:dyDescent="0.25">
      <c r="B415" s="2">
        <v>5</v>
      </c>
      <c r="C415" s="3">
        <v>40</v>
      </c>
      <c r="D415" s="3">
        <v>23</v>
      </c>
      <c r="E415" s="40" t="s">
        <v>693</v>
      </c>
      <c r="F415" s="4">
        <v>50390</v>
      </c>
      <c r="J415" s="8"/>
      <c r="K415" s="8"/>
    </row>
    <row r="416" spans="2:11" x14ac:dyDescent="0.25">
      <c r="B416" s="2">
        <v>1</v>
      </c>
      <c r="C416" s="3">
        <v>40</v>
      </c>
      <c r="D416" s="3">
        <v>24</v>
      </c>
      <c r="E416" s="40" t="s">
        <v>693</v>
      </c>
      <c r="F416" s="4">
        <v>58645</v>
      </c>
      <c r="J416" s="8"/>
      <c r="K416" s="8"/>
    </row>
    <row r="417" spans="2:11" ht="15.75" thickBot="1" x14ac:dyDescent="0.3">
      <c r="B417" s="2">
        <v>1</v>
      </c>
      <c r="C417" s="3">
        <v>40</v>
      </c>
      <c r="D417" s="3">
        <v>31</v>
      </c>
      <c r="E417" s="40" t="s">
        <v>693</v>
      </c>
      <c r="F417" s="4">
        <v>137143</v>
      </c>
      <c r="J417" s="8"/>
      <c r="K417" s="8"/>
    </row>
    <row r="418" spans="2:11" x14ac:dyDescent="0.25">
      <c r="B418" s="5">
        <f>SUBTOTAL(9,B361:B417)</f>
        <v>172</v>
      </c>
      <c r="C418" s="6"/>
      <c r="D418" s="27"/>
      <c r="E418" s="45"/>
      <c r="J418" s="8"/>
      <c r="K418" s="8"/>
    </row>
    <row r="419" spans="2:11" ht="15.75" thickBot="1" x14ac:dyDescent="0.3">
      <c r="B419" s="10"/>
      <c r="C419" s="6"/>
      <c r="D419" s="27"/>
      <c r="E419" s="45"/>
      <c r="J419" s="8"/>
      <c r="K419" s="8"/>
    </row>
    <row r="420" spans="2:11" x14ac:dyDescent="0.25">
      <c r="B420" s="5">
        <f>SUBTOTAL(9,B339:B418)</f>
        <v>816</v>
      </c>
      <c r="C420" s="27"/>
      <c r="D420" s="27"/>
      <c r="E420" s="45"/>
      <c r="J420" s="8"/>
      <c r="K420" s="8"/>
    </row>
    <row r="421" spans="2:11" x14ac:dyDescent="0.25">
      <c r="B421" s="27"/>
      <c r="C421" s="27"/>
      <c r="D421" s="27"/>
      <c r="E421" s="45"/>
      <c r="J421" s="8"/>
      <c r="K421" s="8"/>
    </row>
    <row r="422" spans="2:11" x14ac:dyDescent="0.25">
      <c r="E422" s="42"/>
      <c r="J422" s="8"/>
      <c r="K422" s="8"/>
    </row>
    <row r="423" spans="2:11" x14ac:dyDescent="0.25">
      <c r="B423" s="22" t="s">
        <v>15</v>
      </c>
      <c r="C423" s="22"/>
      <c r="D423" s="22"/>
      <c r="E423" s="41"/>
      <c r="F423" s="22"/>
      <c r="J423" s="8"/>
      <c r="K423" s="8"/>
    </row>
    <row r="424" spans="2:11" x14ac:dyDescent="0.25">
      <c r="B424" s="31" t="s">
        <v>1012</v>
      </c>
      <c r="C424" s="30"/>
      <c r="D424" s="30"/>
      <c r="E424" s="44"/>
      <c r="F424" s="30"/>
      <c r="J424" s="8"/>
      <c r="K424" s="8"/>
    </row>
    <row r="425" spans="2:11" x14ac:dyDescent="0.25">
      <c r="B425" s="2">
        <v>12</v>
      </c>
      <c r="C425" s="3">
        <v>40</v>
      </c>
      <c r="D425" s="3">
        <v>1</v>
      </c>
      <c r="E425" s="40" t="s">
        <v>694</v>
      </c>
      <c r="F425" s="4">
        <v>12291</v>
      </c>
      <c r="J425" s="8"/>
      <c r="K425" s="8"/>
    </row>
    <row r="426" spans="2:11" x14ac:dyDescent="0.25">
      <c r="B426" s="2">
        <v>1</v>
      </c>
      <c r="C426" s="3">
        <v>40</v>
      </c>
      <c r="D426" s="3">
        <v>3</v>
      </c>
      <c r="E426" s="40" t="s">
        <v>694</v>
      </c>
      <c r="F426" s="4">
        <v>13145</v>
      </c>
      <c r="J426" s="8"/>
      <c r="K426" s="8"/>
    </row>
    <row r="427" spans="2:11" x14ac:dyDescent="0.25">
      <c r="B427" s="2">
        <v>9</v>
      </c>
      <c r="C427" s="3">
        <v>40</v>
      </c>
      <c r="D427" s="3">
        <v>4</v>
      </c>
      <c r="E427" s="40" t="s">
        <v>694</v>
      </c>
      <c r="F427" s="4">
        <v>13542</v>
      </c>
      <c r="J427" s="8"/>
      <c r="K427" s="8"/>
    </row>
    <row r="428" spans="2:11" x14ac:dyDescent="0.25">
      <c r="B428" s="2">
        <v>3</v>
      </c>
      <c r="C428" s="3">
        <v>40</v>
      </c>
      <c r="D428" s="3">
        <v>5</v>
      </c>
      <c r="E428" s="40" t="s">
        <v>694</v>
      </c>
      <c r="F428" s="4">
        <v>13728</v>
      </c>
      <c r="J428" s="8"/>
      <c r="K428" s="8"/>
    </row>
    <row r="429" spans="2:11" x14ac:dyDescent="0.25">
      <c r="B429" s="2">
        <v>13</v>
      </c>
      <c r="C429" s="3">
        <v>40</v>
      </c>
      <c r="D429" s="3">
        <v>7</v>
      </c>
      <c r="E429" s="40" t="s">
        <v>694</v>
      </c>
      <c r="F429" s="4">
        <v>14932</v>
      </c>
      <c r="J429" s="8"/>
      <c r="K429" s="8"/>
    </row>
    <row r="430" spans="2:11" x14ac:dyDescent="0.25">
      <c r="B430" s="2">
        <v>11</v>
      </c>
      <c r="C430" s="3">
        <v>40</v>
      </c>
      <c r="D430" s="3">
        <v>9</v>
      </c>
      <c r="E430" s="40" t="s">
        <v>694</v>
      </c>
      <c r="F430" s="4">
        <v>16125</v>
      </c>
      <c r="J430" s="8"/>
      <c r="K430" s="8"/>
    </row>
    <row r="431" spans="2:11" x14ac:dyDescent="0.25">
      <c r="B431" s="2">
        <v>5</v>
      </c>
      <c r="C431" s="3">
        <v>40</v>
      </c>
      <c r="D431" s="3">
        <v>10</v>
      </c>
      <c r="E431" s="40" t="s">
        <v>694</v>
      </c>
      <c r="F431" s="4">
        <v>16537</v>
      </c>
      <c r="J431" s="8"/>
      <c r="K431" s="8"/>
    </row>
    <row r="432" spans="2:11" x14ac:dyDescent="0.25">
      <c r="B432" s="2">
        <v>2</v>
      </c>
      <c r="C432" s="3">
        <v>30</v>
      </c>
      <c r="D432" s="3">
        <v>11</v>
      </c>
      <c r="E432" s="40" t="s">
        <v>694</v>
      </c>
      <c r="F432" s="4">
        <v>12995</v>
      </c>
      <c r="J432" s="8"/>
      <c r="K432" s="8"/>
    </row>
    <row r="433" spans="2:11" x14ac:dyDescent="0.25">
      <c r="B433" s="2">
        <v>130</v>
      </c>
      <c r="C433" s="3">
        <v>40</v>
      </c>
      <c r="D433" s="3">
        <v>11</v>
      </c>
      <c r="E433" s="40" t="s">
        <v>694</v>
      </c>
      <c r="F433" s="4">
        <v>17325</v>
      </c>
      <c r="J433" s="8"/>
      <c r="K433" s="8"/>
    </row>
    <row r="434" spans="2:11" x14ac:dyDescent="0.25">
      <c r="B434" s="2">
        <v>1</v>
      </c>
      <c r="C434" s="3">
        <v>40</v>
      </c>
      <c r="D434" s="3">
        <v>12</v>
      </c>
      <c r="E434" s="40" t="s">
        <v>694</v>
      </c>
      <c r="F434" s="4">
        <v>17688</v>
      </c>
      <c r="J434" s="8"/>
      <c r="K434" s="8"/>
    </row>
    <row r="435" spans="2:11" ht="15.75" thickBot="1" x14ac:dyDescent="0.3">
      <c r="B435" s="2">
        <v>1</v>
      </c>
      <c r="C435" s="3">
        <v>40</v>
      </c>
      <c r="D435" s="3">
        <v>14</v>
      </c>
      <c r="E435" s="40" t="s">
        <v>694</v>
      </c>
      <c r="F435" s="4">
        <v>19759</v>
      </c>
      <c r="J435" s="8"/>
      <c r="K435" s="8"/>
    </row>
    <row r="436" spans="2:11" x14ac:dyDescent="0.25">
      <c r="B436" s="5">
        <f>SUBTOTAL(9,B425:B435)</f>
        <v>188</v>
      </c>
      <c r="C436" s="3"/>
      <c r="D436" s="3"/>
      <c r="E436" s="40"/>
      <c r="F436" s="4"/>
      <c r="J436" s="8"/>
      <c r="K436" s="8"/>
    </row>
    <row r="437" spans="2:11" x14ac:dyDescent="0.25">
      <c r="B437" s="31" t="s">
        <v>1013</v>
      </c>
      <c r="C437" s="3"/>
      <c r="D437" s="3"/>
      <c r="E437" s="40"/>
      <c r="F437" s="4"/>
      <c r="J437" s="8"/>
      <c r="K437" s="8"/>
    </row>
    <row r="438" spans="2:11" x14ac:dyDescent="0.25">
      <c r="B438" s="2">
        <v>6</v>
      </c>
      <c r="C438" s="3">
        <v>40</v>
      </c>
      <c r="D438" s="3">
        <v>4</v>
      </c>
      <c r="E438" s="40" t="s">
        <v>693</v>
      </c>
      <c r="F438" s="4">
        <v>13542</v>
      </c>
      <c r="J438" s="8"/>
      <c r="K438" s="8"/>
    </row>
    <row r="439" spans="2:11" x14ac:dyDescent="0.25">
      <c r="B439" s="2">
        <v>1</v>
      </c>
      <c r="C439" s="3">
        <v>40</v>
      </c>
      <c r="D439" s="3">
        <v>6</v>
      </c>
      <c r="E439" s="40" t="s">
        <v>693</v>
      </c>
      <c r="F439" s="4">
        <v>14409</v>
      </c>
      <c r="J439" s="8"/>
      <c r="K439" s="8"/>
    </row>
    <row r="440" spans="2:11" x14ac:dyDescent="0.25">
      <c r="B440" s="2">
        <v>2</v>
      </c>
      <c r="C440" s="3">
        <v>40</v>
      </c>
      <c r="D440" s="3">
        <v>7</v>
      </c>
      <c r="E440" s="40" t="s">
        <v>693</v>
      </c>
      <c r="F440" s="4">
        <v>14932</v>
      </c>
      <c r="J440" s="8"/>
      <c r="K440" s="8"/>
    </row>
    <row r="441" spans="2:11" x14ac:dyDescent="0.25">
      <c r="B441" s="2">
        <v>4</v>
      </c>
      <c r="C441" s="3">
        <v>40</v>
      </c>
      <c r="D441" s="3">
        <v>9</v>
      </c>
      <c r="E441" s="40" t="s">
        <v>693</v>
      </c>
      <c r="F441" s="4">
        <v>16125</v>
      </c>
      <c r="J441" s="8"/>
      <c r="K441" s="8"/>
    </row>
    <row r="442" spans="2:11" x14ac:dyDescent="0.25">
      <c r="B442" s="2">
        <v>26</v>
      </c>
      <c r="C442" s="3">
        <v>40</v>
      </c>
      <c r="D442" s="3">
        <v>10</v>
      </c>
      <c r="E442" s="40" t="s">
        <v>693</v>
      </c>
      <c r="F442" s="4">
        <v>16537</v>
      </c>
      <c r="J442" s="8"/>
      <c r="K442" s="8"/>
    </row>
    <row r="443" spans="2:11" x14ac:dyDescent="0.25">
      <c r="B443" s="2">
        <v>1</v>
      </c>
      <c r="C443" s="3">
        <v>30</v>
      </c>
      <c r="D443" s="3">
        <v>11</v>
      </c>
      <c r="E443" s="40" t="s">
        <v>693</v>
      </c>
      <c r="F443" s="4">
        <v>12995</v>
      </c>
      <c r="J443" s="8"/>
      <c r="K443" s="8"/>
    </row>
    <row r="444" spans="2:11" x14ac:dyDescent="0.25">
      <c r="B444" s="2">
        <v>65</v>
      </c>
      <c r="C444" s="3">
        <v>40</v>
      </c>
      <c r="D444" s="3">
        <v>11</v>
      </c>
      <c r="E444" s="40" t="s">
        <v>693</v>
      </c>
      <c r="F444" s="4">
        <v>17325</v>
      </c>
      <c r="J444" s="8"/>
      <c r="K444" s="8"/>
    </row>
    <row r="445" spans="2:11" x14ac:dyDescent="0.25">
      <c r="B445" s="2">
        <v>8</v>
      </c>
      <c r="C445" s="3">
        <v>40</v>
      </c>
      <c r="D445" s="3">
        <v>12</v>
      </c>
      <c r="E445" s="40" t="s">
        <v>693</v>
      </c>
      <c r="F445" s="4">
        <v>17688</v>
      </c>
      <c r="J445" s="8"/>
      <c r="K445" s="8"/>
    </row>
    <row r="446" spans="2:11" x14ac:dyDescent="0.25">
      <c r="B446" s="2">
        <v>7</v>
      </c>
      <c r="C446" s="3">
        <v>40</v>
      </c>
      <c r="D446" s="3">
        <v>13</v>
      </c>
      <c r="E446" s="40" t="s">
        <v>693</v>
      </c>
      <c r="F446" s="4">
        <v>18297</v>
      </c>
      <c r="J446" s="8"/>
      <c r="K446" s="8"/>
    </row>
    <row r="447" spans="2:11" x14ac:dyDescent="0.25">
      <c r="B447" s="2">
        <v>78</v>
      </c>
      <c r="C447" s="3">
        <v>40</v>
      </c>
      <c r="D447" s="3">
        <v>14</v>
      </c>
      <c r="E447" s="40" t="s">
        <v>693</v>
      </c>
      <c r="F447" s="4">
        <v>19759</v>
      </c>
      <c r="J447" s="8"/>
      <c r="K447" s="8"/>
    </row>
    <row r="448" spans="2:11" x14ac:dyDescent="0.25">
      <c r="B448" s="2">
        <v>20</v>
      </c>
      <c r="C448" s="3">
        <v>40</v>
      </c>
      <c r="D448" s="3">
        <v>15</v>
      </c>
      <c r="E448" s="40" t="s">
        <v>693</v>
      </c>
      <c r="F448" s="4">
        <v>22453</v>
      </c>
      <c r="J448" s="8"/>
      <c r="K448" s="8"/>
    </row>
    <row r="449" spans="2:11" x14ac:dyDescent="0.25">
      <c r="B449" s="2">
        <v>160</v>
      </c>
      <c r="C449" s="3">
        <v>40</v>
      </c>
      <c r="D449" s="3">
        <v>16</v>
      </c>
      <c r="E449" s="40" t="s">
        <v>693</v>
      </c>
      <c r="F449" s="4">
        <v>25078</v>
      </c>
      <c r="J449" s="8"/>
      <c r="K449" s="8"/>
    </row>
    <row r="450" spans="2:11" x14ac:dyDescent="0.25">
      <c r="B450" s="2">
        <v>25</v>
      </c>
      <c r="C450" s="3">
        <v>40</v>
      </c>
      <c r="D450" s="3">
        <v>17</v>
      </c>
      <c r="E450" s="40" t="s">
        <v>693</v>
      </c>
      <c r="F450" s="4">
        <v>28072</v>
      </c>
      <c r="J450" s="8"/>
      <c r="K450" s="8"/>
    </row>
    <row r="451" spans="2:11" x14ac:dyDescent="0.25">
      <c r="B451" s="2">
        <v>10</v>
      </c>
      <c r="C451" s="3">
        <v>40</v>
      </c>
      <c r="D451" s="3">
        <v>19</v>
      </c>
      <c r="E451" s="40" t="s">
        <v>693</v>
      </c>
      <c r="F451" s="4">
        <v>36155</v>
      </c>
      <c r="J451" s="8"/>
      <c r="K451" s="8"/>
    </row>
    <row r="452" spans="2:11" x14ac:dyDescent="0.25">
      <c r="B452" s="2">
        <v>17</v>
      </c>
      <c r="C452" s="3">
        <v>40</v>
      </c>
      <c r="D452" s="3">
        <v>21</v>
      </c>
      <c r="E452" s="40" t="s">
        <v>693</v>
      </c>
      <c r="F452" s="4">
        <v>42130</v>
      </c>
      <c r="J452" s="8"/>
      <c r="K452" s="8"/>
    </row>
    <row r="453" spans="2:11" x14ac:dyDescent="0.25">
      <c r="B453" s="2">
        <v>7</v>
      </c>
      <c r="C453" s="3">
        <v>40</v>
      </c>
      <c r="D453" s="3">
        <v>23</v>
      </c>
      <c r="E453" s="40" t="s">
        <v>693</v>
      </c>
      <c r="F453" s="4">
        <v>50390</v>
      </c>
      <c r="J453" s="8"/>
      <c r="K453" s="8"/>
    </row>
    <row r="454" spans="2:11" x14ac:dyDescent="0.25">
      <c r="B454" s="2">
        <v>4</v>
      </c>
      <c r="C454" s="3">
        <v>40</v>
      </c>
      <c r="D454" s="3">
        <v>25</v>
      </c>
      <c r="E454" s="40" t="s">
        <v>693</v>
      </c>
      <c r="F454" s="4">
        <v>66873</v>
      </c>
      <c r="J454" s="8"/>
      <c r="K454" s="8"/>
    </row>
    <row r="455" spans="2:11" x14ac:dyDescent="0.25">
      <c r="B455" s="2">
        <v>2</v>
      </c>
      <c r="C455" s="3">
        <v>40</v>
      </c>
      <c r="D455" s="3">
        <v>28</v>
      </c>
      <c r="E455" s="40" t="s">
        <v>693</v>
      </c>
      <c r="F455" s="4">
        <v>90438</v>
      </c>
      <c r="J455" s="8"/>
      <c r="K455" s="8"/>
    </row>
    <row r="456" spans="2:11" ht="15.75" thickBot="1" x14ac:dyDescent="0.3">
      <c r="B456" s="2">
        <v>1</v>
      </c>
      <c r="C456" s="3">
        <v>40</v>
      </c>
      <c r="D456" s="3">
        <v>31</v>
      </c>
      <c r="E456" s="40" t="s">
        <v>693</v>
      </c>
      <c r="F456" s="4">
        <v>137143</v>
      </c>
      <c r="J456" s="8"/>
      <c r="K456" s="8"/>
    </row>
    <row r="457" spans="2:11" x14ac:dyDescent="0.25">
      <c r="B457" s="5">
        <f>SUBTOTAL(9,B438:B456)</f>
        <v>444</v>
      </c>
      <c r="C457" s="6"/>
      <c r="E457" s="42"/>
      <c r="J457" s="8"/>
      <c r="K457" s="8"/>
    </row>
    <row r="458" spans="2:11" ht="15.75" thickBot="1" x14ac:dyDescent="0.3">
      <c r="B458" s="10"/>
      <c r="C458" s="6"/>
      <c r="E458" s="42"/>
      <c r="J458" s="8"/>
      <c r="K458" s="8"/>
    </row>
    <row r="459" spans="2:11" x14ac:dyDescent="0.25">
      <c r="B459" s="5">
        <f>SUBTOTAL(9,B425:B457)</f>
        <v>632</v>
      </c>
      <c r="C459" s="27"/>
      <c r="E459" s="42"/>
      <c r="J459" s="8"/>
      <c r="K459" s="8"/>
    </row>
    <row r="460" spans="2:11" x14ac:dyDescent="0.25">
      <c r="E460" s="42"/>
      <c r="J460" s="8"/>
      <c r="K460" s="8"/>
    </row>
    <row r="461" spans="2:11" x14ac:dyDescent="0.25">
      <c r="B461" s="22" t="s">
        <v>690</v>
      </c>
      <c r="C461" s="22"/>
      <c r="D461" s="22"/>
      <c r="E461" s="41"/>
      <c r="F461" s="22"/>
      <c r="J461" s="8"/>
      <c r="K461" s="8"/>
    </row>
    <row r="462" spans="2:11" x14ac:dyDescent="0.25">
      <c r="B462" s="31" t="s">
        <v>1012</v>
      </c>
      <c r="C462" s="30"/>
      <c r="D462" s="30"/>
      <c r="E462" s="44"/>
      <c r="F462" s="30"/>
      <c r="J462" s="8"/>
      <c r="K462" s="8"/>
    </row>
    <row r="463" spans="2:11" x14ac:dyDescent="0.25">
      <c r="B463" s="2">
        <v>11</v>
      </c>
      <c r="C463" s="3">
        <v>30</v>
      </c>
      <c r="D463" s="3">
        <v>1</v>
      </c>
      <c r="E463" s="40" t="s">
        <v>694</v>
      </c>
      <c r="F463" s="4">
        <v>9218</v>
      </c>
      <c r="J463" s="8"/>
      <c r="K463" s="8"/>
    </row>
    <row r="464" spans="2:11" x14ac:dyDescent="0.25">
      <c r="B464" s="2">
        <v>17</v>
      </c>
      <c r="C464" s="3">
        <v>40</v>
      </c>
      <c r="D464" s="3">
        <v>1</v>
      </c>
      <c r="E464" s="40" t="s">
        <v>694</v>
      </c>
      <c r="F464" s="4">
        <v>12291</v>
      </c>
      <c r="J464" s="8"/>
      <c r="K464" s="8"/>
    </row>
    <row r="465" spans="2:11" x14ac:dyDescent="0.25">
      <c r="B465" s="2">
        <v>4</v>
      </c>
      <c r="C465" s="3">
        <v>40</v>
      </c>
      <c r="D465" s="3">
        <v>2</v>
      </c>
      <c r="E465" s="40" t="s">
        <v>694</v>
      </c>
      <c r="F465" s="4">
        <v>12691</v>
      </c>
      <c r="J465" s="8"/>
      <c r="K465" s="8"/>
    </row>
    <row r="466" spans="2:11" x14ac:dyDescent="0.25">
      <c r="B466" s="2">
        <v>19</v>
      </c>
      <c r="C466" s="3">
        <v>40</v>
      </c>
      <c r="D466" s="3">
        <v>3</v>
      </c>
      <c r="E466" s="40" t="s">
        <v>694</v>
      </c>
      <c r="F466" s="4">
        <v>13145</v>
      </c>
      <c r="J466" s="8"/>
      <c r="K466" s="8"/>
    </row>
    <row r="467" spans="2:11" x14ac:dyDescent="0.25">
      <c r="B467" s="2">
        <v>63</v>
      </c>
      <c r="C467" s="3">
        <v>30</v>
      </c>
      <c r="D467" s="3">
        <v>4</v>
      </c>
      <c r="E467" s="40" t="s">
        <v>694</v>
      </c>
      <c r="F467" s="4">
        <v>10156</v>
      </c>
      <c r="J467" s="8"/>
      <c r="K467" s="8"/>
    </row>
    <row r="468" spans="2:11" x14ac:dyDescent="0.25">
      <c r="B468" s="2">
        <v>137</v>
      </c>
      <c r="C468" s="3">
        <v>40</v>
      </c>
      <c r="D468" s="3">
        <v>4</v>
      </c>
      <c r="E468" s="40" t="s">
        <v>694</v>
      </c>
      <c r="F468" s="4">
        <v>13542</v>
      </c>
      <c r="J468" s="8"/>
      <c r="K468" s="8"/>
    </row>
    <row r="469" spans="2:11" x14ac:dyDescent="0.25">
      <c r="B469" s="2">
        <v>24</v>
      </c>
      <c r="C469" s="3">
        <v>30</v>
      </c>
      <c r="D469" s="3">
        <v>5</v>
      </c>
      <c r="E469" s="40" t="s">
        <v>694</v>
      </c>
      <c r="F469" s="4">
        <v>10297</v>
      </c>
      <c r="J469" s="8"/>
      <c r="K469" s="8"/>
    </row>
    <row r="470" spans="2:11" x14ac:dyDescent="0.25">
      <c r="B470" s="2">
        <v>87</v>
      </c>
      <c r="C470" s="3">
        <v>40</v>
      </c>
      <c r="D470" s="3">
        <v>5</v>
      </c>
      <c r="E470" s="40" t="s">
        <v>694</v>
      </c>
      <c r="F470" s="4">
        <v>13728</v>
      </c>
      <c r="J470" s="8"/>
      <c r="K470" s="8"/>
    </row>
    <row r="471" spans="2:11" x14ac:dyDescent="0.25">
      <c r="B471" s="2">
        <v>8</v>
      </c>
      <c r="C471" s="3">
        <v>30</v>
      </c>
      <c r="D471" s="3">
        <v>6</v>
      </c>
      <c r="E471" s="40" t="s">
        <v>694</v>
      </c>
      <c r="F471" s="4">
        <v>10808</v>
      </c>
      <c r="J471" s="8"/>
      <c r="K471" s="8"/>
    </row>
    <row r="472" spans="2:11" x14ac:dyDescent="0.25">
      <c r="B472" s="2">
        <v>107</v>
      </c>
      <c r="C472" s="3">
        <v>40</v>
      </c>
      <c r="D472" s="3">
        <v>6</v>
      </c>
      <c r="E472" s="40" t="s">
        <v>694</v>
      </c>
      <c r="F472" s="4">
        <v>14409</v>
      </c>
      <c r="J472" s="8"/>
      <c r="K472" s="8"/>
    </row>
    <row r="473" spans="2:11" x14ac:dyDescent="0.25">
      <c r="B473" s="2">
        <v>22</v>
      </c>
      <c r="C473" s="3">
        <v>30</v>
      </c>
      <c r="D473" s="3">
        <v>7</v>
      </c>
      <c r="E473" s="40" t="s">
        <v>694</v>
      </c>
      <c r="F473" s="4">
        <v>11200</v>
      </c>
      <c r="J473" s="8"/>
      <c r="K473" s="8"/>
    </row>
    <row r="474" spans="2:11" x14ac:dyDescent="0.25">
      <c r="B474" s="2">
        <v>54</v>
      </c>
      <c r="C474" s="3">
        <v>40</v>
      </c>
      <c r="D474" s="3">
        <v>7</v>
      </c>
      <c r="E474" s="40" t="s">
        <v>694</v>
      </c>
      <c r="F474" s="4">
        <v>14932</v>
      </c>
      <c r="J474" s="8"/>
      <c r="K474" s="8"/>
    </row>
    <row r="475" spans="2:11" x14ac:dyDescent="0.25">
      <c r="B475" s="2">
        <v>8</v>
      </c>
      <c r="C475" s="3">
        <v>30</v>
      </c>
      <c r="D475" s="3">
        <v>8</v>
      </c>
      <c r="E475" s="40" t="s">
        <v>694</v>
      </c>
      <c r="F475" s="4">
        <v>11560</v>
      </c>
      <c r="J475" s="8"/>
      <c r="K475" s="8"/>
    </row>
    <row r="476" spans="2:11" x14ac:dyDescent="0.25">
      <c r="B476" s="2">
        <v>15</v>
      </c>
      <c r="C476" s="3">
        <v>40</v>
      </c>
      <c r="D476" s="3">
        <v>8</v>
      </c>
      <c r="E476" s="40" t="s">
        <v>694</v>
      </c>
      <c r="F476" s="4">
        <v>15412</v>
      </c>
      <c r="J476" s="8"/>
      <c r="K476" s="8"/>
    </row>
    <row r="477" spans="2:11" x14ac:dyDescent="0.25">
      <c r="B477" s="2">
        <v>1</v>
      </c>
      <c r="C477" s="3">
        <v>30</v>
      </c>
      <c r="D477" s="3">
        <v>9</v>
      </c>
      <c r="E477" s="40" t="s">
        <v>694</v>
      </c>
      <c r="F477" s="4">
        <v>12094</v>
      </c>
      <c r="J477" s="8"/>
      <c r="K477" s="8"/>
    </row>
    <row r="478" spans="2:11" x14ac:dyDescent="0.25">
      <c r="B478" s="2">
        <v>5</v>
      </c>
      <c r="C478" s="3">
        <v>40</v>
      </c>
      <c r="D478" s="3">
        <v>9</v>
      </c>
      <c r="E478" s="40" t="s">
        <v>694</v>
      </c>
      <c r="F478" s="4">
        <v>16125</v>
      </c>
      <c r="J478" s="8"/>
      <c r="K478" s="8"/>
    </row>
    <row r="479" spans="2:11" x14ac:dyDescent="0.25">
      <c r="B479" s="2">
        <v>9</v>
      </c>
      <c r="C479" s="3">
        <v>30</v>
      </c>
      <c r="D479" s="3">
        <v>10</v>
      </c>
      <c r="E479" s="40" t="s">
        <v>694</v>
      </c>
      <c r="F479" s="4">
        <v>12402</v>
      </c>
      <c r="J479" s="8"/>
      <c r="K479" s="8"/>
    </row>
    <row r="480" spans="2:11" x14ac:dyDescent="0.25">
      <c r="B480" s="2">
        <v>61</v>
      </c>
      <c r="C480" s="3">
        <v>40</v>
      </c>
      <c r="D480" s="3">
        <v>10</v>
      </c>
      <c r="E480" s="40" t="s">
        <v>694</v>
      </c>
      <c r="F480" s="4">
        <v>16537</v>
      </c>
      <c r="J480" s="8"/>
      <c r="K480" s="8"/>
    </row>
    <row r="481" spans="2:11" x14ac:dyDescent="0.25">
      <c r="B481" s="2">
        <v>2</v>
      </c>
      <c r="C481" s="3">
        <v>30</v>
      </c>
      <c r="D481" s="3">
        <v>11</v>
      </c>
      <c r="E481" s="40" t="s">
        <v>694</v>
      </c>
      <c r="F481" s="4">
        <v>12995</v>
      </c>
      <c r="J481" s="8"/>
      <c r="K481" s="8"/>
    </row>
    <row r="482" spans="2:11" x14ac:dyDescent="0.25">
      <c r="B482" s="2">
        <v>4</v>
      </c>
      <c r="C482" s="3">
        <v>40</v>
      </c>
      <c r="D482" s="3">
        <v>11</v>
      </c>
      <c r="E482" s="40" t="s">
        <v>694</v>
      </c>
      <c r="F482" s="4">
        <v>17325</v>
      </c>
      <c r="J482" s="8"/>
      <c r="K482" s="8"/>
    </row>
    <row r="483" spans="2:11" x14ac:dyDescent="0.25">
      <c r="B483" s="2">
        <v>1</v>
      </c>
      <c r="C483" s="3">
        <v>30</v>
      </c>
      <c r="D483" s="3">
        <v>12</v>
      </c>
      <c r="E483" s="40" t="s">
        <v>694</v>
      </c>
      <c r="F483" s="4">
        <v>13266</v>
      </c>
      <c r="J483" s="8"/>
      <c r="K483" s="8"/>
    </row>
    <row r="484" spans="2:11" x14ac:dyDescent="0.25">
      <c r="B484" s="2">
        <v>1</v>
      </c>
      <c r="C484" s="3">
        <v>40</v>
      </c>
      <c r="D484" s="3">
        <v>12</v>
      </c>
      <c r="E484" s="40" t="s">
        <v>694</v>
      </c>
      <c r="F484" s="4">
        <v>17688</v>
      </c>
      <c r="J484" s="8"/>
      <c r="K484" s="8"/>
    </row>
    <row r="485" spans="2:11" ht="15.75" thickBot="1" x14ac:dyDescent="0.3">
      <c r="B485" s="2">
        <v>1</v>
      </c>
      <c r="C485" s="3">
        <v>40</v>
      </c>
      <c r="D485" s="3">
        <v>14</v>
      </c>
      <c r="E485" s="40" t="s">
        <v>694</v>
      </c>
      <c r="F485" s="4">
        <v>19759</v>
      </c>
      <c r="J485" s="8"/>
      <c r="K485" s="8"/>
    </row>
    <row r="486" spans="2:11" x14ac:dyDescent="0.25">
      <c r="B486" s="5">
        <f>SUBTOTAL(9,B463:B485)</f>
        <v>661</v>
      </c>
      <c r="C486" s="3"/>
      <c r="D486" s="3"/>
      <c r="E486" s="40"/>
      <c r="F486" s="4"/>
      <c r="J486" s="8"/>
      <c r="K486" s="8"/>
    </row>
    <row r="487" spans="2:11" x14ac:dyDescent="0.25">
      <c r="B487" s="31" t="s">
        <v>1013</v>
      </c>
      <c r="C487" s="3"/>
      <c r="D487" s="3"/>
      <c r="E487" s="40"/>
      <c r="F487" s="4"/>
      <c r="J487" s="8"/>
      <c r="K487" s="8"/>
    </row>
    <row r="488" spans="2:11" x14ac:dyDescent="0.25">
      <c r="B488" s="2">
        <v>1</v>
      </c>
      <c r="C488" s="3">
        <v>40</v>
      </c>
      <c r="D488" s="3">
        <v>4</v>
      </c>
      <c r="E488" s="40" t="s">
        <v>693</v>
      </c>
      <c r="F488" s="4">
        <v>13542</v>
      </c>
      <c r="J488" s="8"/>
      <c r="K488" s="8"/>
    </row>
    <row r="489" spans="2:11" x14ac:dyDescent="0.25">
      <c r="B489" s="2">
        <v>2</v>
      </c>
      <c r="C489" s="3">
        <v>30</v>
      </c>
      <c r="D489" s="3">
        <v>7</v>
      </c>
      <c r="E489" s="40" t="s">
        <v>693</v>
      </c>
      <c r="F489" s="4">
        <v>11200</v>
      </c>
      <c r="J489" s="8"/>
      <c r="K489" s="8"/>
    </row>
    <row r="490" spans="2:11" x14ac:dyDescent="0.25">
      <c r="B490" s="2">
        <v>32</v>
      </c>
      <c r="C490" s="3">
        <v>40</v>
      </c>
      <c r="D490" s="3">
        <v>7</v>
      </c>
      <c r="E490" s="40" t="s">
        <v>693</v>
      </c>
      <c r="F490" s="4">
        <v>14932</v>
      </c>
      <c r="J490" s="8"/>
      <c r="K490" s="8"/>
    </row>
    <row r="491" spans="2:11" x14ac:dyDescent="0.25">
      <c r="B491" s="2">
        <v>1</v>
      </c>
      <c r="C491" s="3">
        <v>30</v>
      </c>
      <c r="D491" s="3">
        <v>8</v>
      </c>
      <c r="E491" s="40" t="s">
        <v>693</v>
      </c>
      <c r="F491" s="4">
        <v>11560</v>
      </c>
      <c r="J491" s="8"/>
      <c r="K491" s="8"/>
    </row>
    <row r="492" spans="2:11" x14ac:dyDescent="0.25">
      <c r="B492" s="2">
        <v>3</v>
      </c>
      <c r="C492" s="3">
        <v>40</v>
      </c>
      <c r="D492" s="3">
        <v>8</v>
      </c>
      <c r="E492" s="40" t="s">
        <v>693</v>
      </c>
      <c r="F492" s="4">
        <v>15412</v>
      </c>
      <c r="J492" s="8"/>
      <c r="K492" s="8"/>
    </row>
    <row r="493" spans="2:11" x14ac:dyDescent="0.25">
      <c r="B493" s="2">
        <v>4</v>
      </c>
      <c r="C493" s="3">
        <v>30</v>
      </c>
      <c r="D493" s="3">
        <v>9</v>
      </c>
      <c r="E493" s="40" t="s">
        <v>693</v>
      </c>
      <c r="F493" s="4">
        <v>12094</v>
      </c>
      <c r="J493" s="8"/>
      <c r="K493" s="8"/>
    </row>
    <row r="494" spans="2:11" x14ac:dyDescent="0.25">
      <c r="B494" s="2">
        <v>8</v>
      </c>
      <c r="C494" s="3">
        <v>40</v>
      </c>
      <c r="D494" s="3">
        <v>9</v>
      </c>
      <c r="E494" s="40" t="s">
        <v>693</v>
      </c>
      <c r="F494" s="4">
        <v>16125</v>
      </c>
      <c r="J494" s="8"/>
      <c r="K494" s="8"/>
    </row>
    <row r="495" spans="2:11" x14ac:dyDescent="0.25">
      <c r="B495" s="2">
        <v>3</v>
      </c>
      <c r="C495" s="3">
        <v>30</v>
      </c>
      <c r="D495" s="3">
        <v>10</v>
      </c>
      <c r="E495" s="40" t="s">
        <v>693</v>
      </c>
      <c r="F495" s="4">
        <v>12402</v>
      </c>
      <c r="J495" s="8"/>
      <c r="K495" s="8"/>
    </row>
    <row r="496" spans="2:11" x14ac:dyDescent="0.25">
      <c r="B496" s="2">
        <v>66</v>
      </c>
      <c r="C496" s="3">
        <v>40</v>
      </c>
      <c r="D496" s="3">
        <v>10</v>
      </c>
      <c r="E496" s="40" t="s">
        <v>693</v>
      </c>
      <c r="F496" s="4">
        <v>16537</v>
      </c>
      <c r="J496" s="8"/>
      <c r="K496" s="8"/>
    </row>
    <row r="497" spans="2:11" x14ac:dyDescent="0.25">
      <c r="B497" s="2">
        <v>5</v>
      </c>
      <c r="C497" s="3">
        <v>30</v>
      </c>
      <c r="D497" s="3">
        <v>11</v>
      </c>
      <c r="E497" s="40" t="s">
        <v>693</v>
      </c>
      <c r="F497" s="4">
        <v>12995</v>
      </c>
      <c r="J497" s="8"/>
      <c r="K497" s="8"/>
    </row>
    <row r="498" spans="2:11" x14ac:dyDescent="0.25">
      <c r="B498" s="2">
        <v>138</v>
      </c>
      <c r="C498" s="3">
        <v>40</v>
      </c>
      <c r="D498" s="3">
        <v>11</v>
      </c>
      <c r="E498" s="40" t="s">
        <v>693</v>
      </c>
      <c r="F498" s="4">
        <v>17325</v>
      </c>
      <c r="J498" s="8"/>
      <c r="K498" s="8"/>
    </row>
    <row r="499" spans="2:11" x14ac:dyDescent="0.25">
      <c r="B499" s="2">
        <v>1</v>
      </c>
      <c r="C499" s="3">
        <v>30</v>
      </c>
      <c r="D499" s="3">
        <v>12</v>
      </c>
      <c r="E499" s="40" t="s">
        <v>693</v>
      </c>
      <c r="F499" s="4">
        <v>13266</v>
      </c>
      <c r="J499" s="8"/>
      <c r="K499" s="8"/>
    </row>
    <row r="500" spans="2:11" x14ac:dyDescent="0.25">
      <c r="B500" s="2">
        <v>13</v>
      </c>
      <c r="C500" s="3">
        <v>40</v>
      </c>
      <c r="D500" s="3">
        <v>12</v>
      </c>
      <c r="E500" s="40" t="s">
        <v>693</v>
      </c>
      <c r="F500" s="4">
        <v>17688</v>
      </c>
      <c r="J500" s="8"/>
      <c r="K500" s="8"/>
    </row>
    <row r="501" spans="2:11" x14ac:dyDescent="0.25">
      <c r="B501" s="2">
        <v>43</v>
      </c>
      <c r="C501" s="3">
        <v>40</v>
      </c>
      <c r="D501" s="3">
        <v>13</v>
      </c>
      <c r="E501" s="40" t="s">
        <v>693</v>
      </c>
      <c r="F501" s="4">
        <v>18297</v>
      </c>
      <c r="J501" s="8"/>
      <c r="K501" s="8"/>
    </row>
    <row r="502" spans="2:11" x14ac:dyDescent="0.25">
      <c r="B502" s="2">
        <v>13</v>
      </c>
      <c r="C502" s="3">
        <v>40</v>
      </c>
      <c r="D502" s="3">
        <v>14</v>
      </c>
      <c r="E502" s="40" t="s">
        <v>693</v>
      </c>
      <c r="F502" s="4">
        <v>19759</v>
      </c>
      <c r="J502" s="8"/>
      <c r="K502" s="8"/>
    </row>
    <row r="503" spans="2:11" x14ac:dyDescent="0.25">
      <c r="B503" s="2">
        <v>10</v>
      </c>
      <c r="C503" s="3">
        <v>40</v>
      </c>
      <c r="D503" s="3">
        <v>15</v>
      </c>
      <c r="E503" s="40" t="s">
        <v>693</v>
      </c>
      <c r="F503" s="4">
        <v>22453</v>
      </c>
      <c r="J503" s="8"/>
      <c r="K503" s="8"/>
    </row>
    <row r="504" spans="2:11" x14ac:dyDescent="0.25">
      <c r="B504" s="2">
        <v>10</v>
      </c>
      <c r="C504" s="3">
        <v>40</v>
      </c>
      <c r="D504" s="3">
        <v>16</v>
      </c>
      <c r="E504" s="40" t="s">
        <v>693</v>
      </c>
      <c r="F504" s="4">
        <v>25078</v>
      </c>
      <c r="J504" s="8"/>
      <c r="K504" s="8"/>
    </row>
    <row r="505" spans="2:11" x14ac:dyDescent="0.25">
      <c r="B505" s="2">
        <v>8</v>
      </c>
      <c r="C505" s="3">
        <v>40</v>
      </c>
      <c r="D505" s="3">
        <v>17</v>
      </c>
      <c r="E505" s="40" t="s">
        <v>693</v>
      </c>
      <c r="F505" s="4">
        <v>28072</v>
      </c>
      <c r="J505" s="8"/>
      <c r="K505" s="8"/>
    </row>
    <row r="506" spans="2:11" x14ac:dyDescent="0.25">
      <c r="B506" s="2">
        <v>2</v>
      </c>
      <c r="C506" s="3">
        <v>40</v>
      </c>
      <c r="D506" s="3">
        <v>18</v>
      </c>
      <c r="E506" s="40" t="s">
        <v>693</v>
      </c>
      <c r="F506" s="4">
        <v>32286</v>
      </c>
      <c r="J506" s="8"/>
      <c r="K506" s="8"/>
    </row>
    <row r="507" spans="2:11" x14ac:dyDescent="0.25">
      <c r="B507" s="2">
        <v>13</v>
      </c>
      <c r="C507" s="3">
        <v>40</v>
      </c>
      <c r="D507" s="3">
        <v>19</v>
      </c>
      <c r="E507" s="40" t="s">
        <v>693</v>
      </c>
      <c r="F507" s="4">
        <v>36155</v>
      </c>
      <c r="J507" s="8"/>
      <c r="K507" s="8"/>
    </row>
    <row r="508" spans="2:11" x14ac:dyDescent="0.25">
      <c r="B508" s="2">
        <v>7</v>
      </c>
      <c r="C508" s="3">
        <v>40</v>
      </c>
      <c r="D508" s="3">
        <v>20</v>
      </c>
      <c r="E508" s="40" t="s">
        <v>693</v>
      </c>
      <c r="F508" s="4">
        <v>38852</v>
      </c>
      <c r="J508" s="8"/>
      <c r="K508" s="8"/>
    </row>
    <row r="509" spans="2:11" x14ac:dyDescent="0.25">
      <c r="B509" s="2">
        <v>3</v>
      </c>
      <c r="C509" s="3">
        <v>40</v>
      </c>
      <c r="D509" s="3">
        <v>21</v>
      </c>
      <c r="E509" s="40" t="s">
        <v>693</v>
      </c>
      <c r="F509" s="4">
        <v>42130</v>
      </c>
      <c r="J509" s="8"/>
      <c r="K509" s="8"/>
    </row>
    <row r="510" spans="2:11" x14ac:dyDescent="0.25">
      <c r="B510" s="2">
        <v>11</v>
      </c>
      <c r="C510" s="3">
        <v>40</v>
      </c>
      <c r="D510" s="3">
        <v>23</v>
      </c>
      <c r="E510" s="40" t="s">
        <v>693</v>
      </c>
      <c r="F510" s="4">
        <v>50390</v>
      </c>
      <c r="J510" s="8"/>
      <c r="K510" s="8"/>
    </row>
    <row r="511" spans="2:11" x14ac:dyDescent="0.25">
      <c r="B511" s="2">
        <v>3</v>
      </c>
      <c r="C511" s="3">
        <v>40</v>
      </c>
      <c r="D511" s="3">
        <v>25</v>
      </c>
      <c r="E511" s="40" t="s">
        <v>693</v>
      </c>
      <c r="F511" s="4">
        <v>66873</v>
      </c>
      <c r="J511" s="8"/>
      <c r="K511" s="8"/>
    </row>
    <row r="512" spans="2:11" x14ac:dyDescent="0.25">
      <c r="B512" s="22" t="s">
        <v>690</v>
      </c>
      <c r="C512" s="22"/>
      <c r="D512" s="22"/>
      <c r="E512" s="22"/>
      <c r="F512" s="22"/>
      <c r="J512" s="8"/>
      <c r="K512" s="8"/>
    </row>
    <row r="513" spans="2:11" x14ac:dyDescent="0.25">
      <c r="B513" s="31" t="s">
        <v>1013</v>
      </c>
      <c r="C513" s="3"/>
      <c r="D513" s="3"/>
      <c r="E513" s="4"/>
      <c r="F513" s="4"/>
      <c r="J513" s="8"/>
      <c r="K513" s="8"/>
    </row>
    <row r="514" spans="2:11" x14ac:dyDescent="0.25">
      <c r="B514" s="2">
        <v>2</v>
      </c>
      <c r="C514" s="3">
        <v>40</v>
      </c>
      <c r="D514" s="3">
        <v>28</v>
      </c>
      <c r="E514" s="46" t="s">
        <v>693</v>
      </c>
      <c r="F514" s="4">
        <v>90438</v>
      </c>
      <c r="J514" s="8"/>
      <c r="K514" s="8"/>
    </row>
    <row r="515" spans="2:11" ht="15.75" thickBot="1" x14ac:dyDescent="0.3">
      <c r="B515" s="2">
        <v>1</v>
      </c>
      <c r="C515" s="3">
        <v>40</v>
      </c>
      <c r="D515" s="3">
        <v>31</v>
      </c>
      <c r="E515" s="46" t="s">
        <v>693</v>
      </c>
      <c r="F515" s="4">
        <v>137143</v>
      </c>
      <c r="J515" s="8"/>
      <c r="K515" s="8"/>
    </row>
    <row r="516" spans="2:11" x14ac:dyDescent="0.25">
      <c r="B516" s="5">
        <f>SUBTOTAL(9,B488:B515)</f>
        <v>403</v>
      </c>
      <c r="C516" s="6"/>
      <c r="E516" s="49"/>
      <c r="J516" s="8"/>
      <c r="K516" s="8"/>
    </row>
    <row r="517" spans="2:11" ht="15.75" thickBot="1" x14ac:dyDescent="0.3">
      <c r="B517" s="10"/>
      <c r="C517" s="6"/>
      <c r="J517" s="8"/>
      <c r="K517" s="8"/>
    </row>
    <row r="518" spans="2:11" x14ac:dyDescent="0.25">
      <c r="B518" s="5">
        <f>SUBTOTAL(9,B463:B516)</f>
        <v>1064</v>
      </c>
      <c r="C518" s="27"/>
      <c r="J518" s="8"/>
      <c r="K518" s="8"/>
    </row>
    <row r="519" spans="2:11" x14ac:dyDescent="0.25">
      <c r="J519" s="8"/>
      <c r="K519" s="8"/>
    </row>
    <row r="520" spans="2:11" x14ac:dyDescent="0.25">
      <c r="B520" s="22" t="s">
        <v>686</v>
      </c>
      <c r="C520" s="22"/>
      <c r="D520" s="22"/>
      <c r="E520" s="22"/>
      <c r="F520" s="22"/>
      <c r="J520" s="8"/>
      <c r="K520" s="8"/>
    </row>
    <row r="521" spans="2:11" x14ac:dyDescent="0.25">
      <c r="B521" s="31" t="s">
        <v>1012</v>
      </c>
      <c r="C521" s="30"/>
      <c r="D521" s="30"/>
      <c r="E521" s="30"/>
      <c r="F521" s="30"/>
      <c r="J521" s="8"/>
      <c r="K521" s="8"/>
    </row>
    <row r="522" spans="2:11" x14ac:dyDescent="0.25">
      <c r="B522" s="2">
        <v>9</v>
      </c>
      <c r="C522" s="3">
        <v>30</v>
      </c>
      <c r="D522" s="3">
        <v>1</v>
      </c>
      <c r="E522" s="46" t="s">
        <v>694</v>
      </c>
      <c r="F522" s="4">
        <v>9218</v>
      </c>
      <c r="J522" s="8"/>
      <c r="K522" s="8"/>
    </row>
    <row r="523" spans="2:11" x14ac:dyDescent="0.25">
      <c r="B523" s="2">
        <v>31</v>
      </c>
      <c r="C523" s="3">
        <v>40</v>
      </c>
      <c r="D523" s="3">
        <v>1</v>
      </c>
      <c r="E523" s="46" t="s">
        <v>694</v>
      </c>
      <c r="F523" s="4">
        <v>12291</v>
      </c>
      <c r="J523" s="8"/>
      <c r="K523" s="8"/>
    </row>
    <row r="524" spans="2:11" x14ac:dyDescent="0.25">
      <c r="B524" s="2">
        <v>6</v>
      </c>
      <c r="C524" s="3">
        <v>30</v>
      </c>
      <c r="D524" s="3">
        <v>3</v>
      </c>
      <c r="E524" s="46" t="s">
        <v>694</v>
      </c>
      <c r="F524" s="4">
        <v>9859</v>
      </c>
      <c r="J524" s="8"/>
      <c r="K524" s="8"/>
    </row>
    <row r="525" spans="2:11" x14ac:dyDescent="0.25">
      <c r="B525" s="2">
        <v>12</v>
      </c>
      <c r="C525" s="3">
        <v>40</v>
      </c>
      <c r="D525" s="3">
        <v>3</v>
      </c>
      <c r="E525" s="46" t="s">
        <v>694</v>
      </c>
      <c r="F525" s="4">
        <v>13145</v>
      </c>
      <c r="J525" s="8"/>
      <c r="K525" s="8"/>
    </row>
    <row r="526" spans="2:11" x14ac:dyDescent="0.25">
      <c r="B526" s="2">
        <v>12</v>
      </c>
      <c r="C526" s="3">
        <v>30</v>
      </c>
      <c r="D526" s="3">
        <v>4</v>
      </c>
      <c r="E526" s="46" t="s">
        <v>694</v>
      </c>
      <c r="F526" s="4">
        <v>10156</v>
      </c>
      <c r="J526" s="8"/>
      <c r="K526" s="8"/>
    </row>
    <row r="527" spans="2:11" x14ac:dyDescent="0.25">
      <c r="B527" s="2">
        <v>39</v>
      </c>
      <c r="C527" s="3">
        <v>40</v>
      </c>
      <c r="D527" s="3">
        <v>4</v>
      </c>
      <c r="E527" s="46" t="s">
        <v>694</v>
      </c>
      <c r="F527" s="4">
        <v>13542</v>
      </c>
      <c r="J527" s="8"/>
      <c r="K527" s="8"/>
    </row>
    <row r="528" spans="2:11" x14ac:dyDescent="0.25">
      <c r="B528" s="2">
        <v>6</v>
      </c>
      <c r="C528" s="3">
        <v>30</v>
      </c>
      <c r="D528" s="3">
        <v>5</v>
      </c>
      <c r="E528" s="46" t="s">
        <v>694</v>
      </c>
      <c r="F528" s="4">
        <v>10297</v>
      </c>
      <c r="J528" s="8"/>
      <c r="K528" s="8"/>
    </row>
    <row r="529" spans="2:11" x14ac:dyDescent="0.25">
      <c r="B529" s="2">
        <v>23</v>
      </c>
      <c r="C529" s="3">
        <v>40</v>
      </c>
      <c r="D529" s="3">
        <v>5</v>
      </c>
      <c r="E529" s="46" t="s">
        <v>694</v>
      </c>
      <c r="F529" s="4">
        <v>13728</v>
      </c>
      <c r="J529" s="8"/>
      <c r="K529" s="8"/>
    </row>
    <row r="530" spans="2:11" x14ac:dyDescent="0.25">
      <c r="B530" s="2">
        <v>8</v>
      </c>
      <c r="C530" s="3">
        <v>30</v>
      </c>
      <c r="D530" s="3">
        <v>7</v>
      </c>
      <c r="E530" s="46" t="s">
        <v>694</v>
      </c>
      <c r="F530" s="4">
        <v>11200</v>
      </c>
      <c r="J530" s="8"/>
      <c r="K530" s="8"/>
    </row>
    <row r="531" spans="2:11" x14ac:dyDescent="0.25">
      <c r="B531" s="2">
        <v>20</v>
      </c>
      <c r="C531" s="3">
        <v>40</v>
      </c>
      <c r="D531" s="3">
        <v>7</v>
      </c>
      <c r="E531" s="46" t="s">
        <v>694</v>
      </c>
      <c r="F531" s="4">
        <v>14932</v>
      </c>
      <c r="J531" s="8"/>
      <c r="K531" s="53"/>
    </row>
    <row r="532" spans="2:11" x14ac:dyDescent="0.25">
      <c r="B532" s="2">
        <v>10</v>
      </c>
      <c r="C532" s="3">
        <v>40</v>
      </c>
      <c r="D532" s="3">
        <v>8</v>
      </c>
      <c r="E532" s="46" t="s">
        <v>694</v>
      </c>
      <c r="F532" s="4">
        <v>15412</v>
      </c>
      <c r="J532" s="8"/>
      <c r="K532" s="8"/>
    </row>
    <row r="533" spans="2:11" x14ac:dyDescent="0.25">
      <c r="B533" s="2">
        <v>2</v>
      </c>
      <c r="C533" s="3">
        <v>30</v>
      </c>
      <c r="D533" s="3">
        <v>9</v>
      </c>
      <c r="E533" s="46" t="s">
        <v>694</v>
      </c>
      <c r="F533" s="4">
        <v>12094</v>
      </c>
      <c r="J533" s="8"/>
      <c r="K533" s="8"/>
    </row>
    <row r="534" spans="2:11" x14ac:dyDescent="0.25">
      <c r="B534" s="2">
        <v>2</v>
      </c>
      <c r="C534" s="3">
        <v>40</v>
      </c>
      <c r="D534" s="3">
        <v>9</v>
      </c>
      <c r="E534" s="46" t="s">
        <v>694</v>
      </c>
      <c r="F534" s="4">
        <v>16125</v>
      </c>
      <c r="J534" s="8"/>
      <c r="K534" s="8"/>
    </row>
    <row r="535" spans="2:11" ht="15.75" thickBot="1" x14ac:dyDescent="0.3">
      <c r="B535" s="2">
        <v>223</v>
      </c>
      <c r="C535" s="3">
        <v>40</v>
      </c>
      <c r="D535" s="3">
        <v>10</v>
      </c>
      <c r="E535" s="46" t="s">
        <v>694</v>
      </c>
      <c r="F535" s="4">
        <v>16537</v>
      </c>
      <c r="J535" s="8"/>
      <c r="K535" s="8"/>
    </row>
    <row r="536" spans="2:11" x14ac:dyDescent="0.25">
      <c r="B536" s="5">
        <f>SUBTOTAL(9,B522:B535)</f>
        <v>403</v>
      </c>
      <c r="C536" s="3"/>
      <c r="D536" s="3"/>
      <c r="E536" s="46"/>
      <c r="F536" s="4"/>
      <c r="J536" s="8"/>
      <c r="K536" s="8"/>
    </row>
    <row r="537" spans="2:11" x14ac:dyDescent="0.25">
      <c r="B537" s="31" t="s">
        <v>1013</v>
      </c>
      <c r="C537" s="3"/>
      <c r="D537" s="3"/>
      <c r="E537" s="46"/>
      <c r="F537" s="4"/>
      <c r="J537" s="8"/>
      <c r="K537" s="8"/>
    </row>
    <row r="538" spans="2:11" x14ac:dyDescent="0.25">
      <c r="B538" s="2">
        <v>3</v>
      </c>
      <c r="C538" s="3">
        <v>30</v>
      </c>
      <c r="D538" s="3">
        <v>1</v>
      </c>
      <c r="E538" s="46" t="s">
        <v>693</v>
      </c>
      <c r="F538" s="4">
        <v>9218</v>
      </c>
      <c r="J538" s="8"/>
      <c r="K538" s="8"/>
    </row>
    <row r="539" spans="2:11" x14ac:dyDescent="0.25">
      <c r="B539" s="2">
        <v>9</v>
      </c>
      <c r="C539" s="3">
        <v>40</v>
      </c>
      <c r="D539" s="3">
        <v>1</v>
      </c>
      <c r="E539" s="46" t="s">
        <v>693</v>
      </c>
      <c r="F539" s="4">
        <v>12291</v>
      </c>
      <c r="J539" s="8"/>
      <c r="K539" s="8"/>
    </row>
    <row r="540" spans="2:11" x14ac:dyDescent="0.25">
      <c r="B540" s="2">
        <v>2</v>
      </c>
      <c r="C540" s="3">
        <v>30</v>
      </c>
      <c r="D540" s="3">
        <v>3</v>
      </c>
      <c r="E540" s="46" t="s">
        <v>693</v>
      </c>
      <c r="F540" s="4">
        <v>9859</v>
      </c>
      <c r="J540" s="8"/>
      <c r="K540" s="8"/>
    </row>
    <row r="541" spans="2:11" x14ac:dyDescent="0.25">
      <c r="B541" s="2">
        <v>38</v>
      </c>
      <c r="C541" s="3">
        <v>40</v>
      </c>
      <c r="D541" s="3">
        <v>3</v>
      </c>
      <c r="E541" s="46" t="s">
        <v>693</v>
      </c>
      <c r="F541" s="4">
        <v>13145</v>
      </c>
      <c r="J541" s="8"/>
      <c r="K541" s="8"/>
    </row>
    <row r="542" spans="2:11" x14ac:dyDescent="0.25">
      <c r="B542" s="2">
        <v>15</v>
      </c>
      <c r="C542" s="3">
        <v>30</v>
      </c>
      <c r="D542" s="3">
        <v>4</v>
      </c>
      <c r="E542" s="46" t="s">
        <v>693</v>
      </c>
      <c r="F542" s="4">
        <v>10156</v>
      </c>
      <c r="J542" s="8"/>
      <c r="K542" s="8"/>
    </row>
    <row r="543" spans="2:11" x14ac:dyDescent="0.25">
      <c r="B543" s="2">
        <v>55</v>
      </c>
      <c r="C543" s="3">
        <v>40</v>
      </c>
      <c r="D543" s="3">
        <v>4</v>
      </c>
      <c r="E543" s="46" t="s">
        <v>693</v>
      </c>
      <c r="F543" s="4">
        <v>13542</v>
      </c>
      <c r="J543" s="8"/>
      <c r="K543" s="8"/>
    </row>
    <row r="544" spans="2:11" x14ac:dyDescent="0.25">
      <c r="B544" s="2">
        <v>14</v>
      </c>
      <c r="C544" s="3">
        <v>40</v>
      </c>
      <c r="D544" s="3">
        <v>5</v>
      </c>
      <c r="E544" s="46" t="s">
        <v>693</v>
      </c>
      <c r="F544" s="4">
        <v>13728</v>
      </c>
      <c r="J544" s="8"/>
      <c r="K544" s="8"/>
    </row>
    <row r="545" spans="2:11" x14ac:dyDescent="0.25">
      <c r="B545" s="2">
        <v>21</v>
      </c>
      <c r="C545" s="3">
        <v>40</v>
      </c>
      <c r="D545" s="3">
        <v>6</v>
      </c>
      <c r="E545" s="46" t="s">
        <v>693</v>
      </c>
      <c r="F545" s="4">
        <v>14409</v>
      </c>
      <c r="J545" s="8"/>
      <c r="K545" s="8"/>
    </row>
    <row r="546" spans="2:11" x14ac:dyDescent="0.25">
      <c r="B546" s="2">
        <v>2</v>
      </c>
      <c r="C546" s="3">
        <v>30</v>
      </c>
      <c r="D546" s="3">
        <v>7</v>
      </c>
      <c r="E546" s="46" t="s">
        <v>693</v>
      </c>
      <c r="F546" s="4">
        <v>11200</v>
      </c>
      <c r="J546" s="8"/>
      <c r="K546" s="8"/>
    </row>
    <row r="547" spans="2:11" x14ac:dyDescent="0.25">
      <c r="B547" s="2">
        <v>7</v>
      </c>
      <c r="C547" s="3">
        <v>40</v>
      </c>
      <c r="D547" s="3">
        <v>7</v>
      </c>
      <c r="E547" s="46" t="s">
        <v>693</v>
      </c>
      <c r="F547" s="4">
        <v>14932</v>
      </c>
      <c r="J547" s="8"/>
      <c r="K547" s="8"/>
    </row>
    <row r="548" spans="2:11" x14ac:dyDescent="0.25">
      <c r="B548" s="2">
        <v>40</v>
      </c>
      <c r="C548" s="3">
        <v>40</v>
      </c>
      <c r="D548" s="3">
        <v>8</v>
      </c>
      <c r="E548" s="46" t="s">
        <v>693</v>
      </c>
      <c r="F548" s="4">
        <v>15412</v>
      </c>
      <c r="J548" s="8"/>
      <c r="K548" s="8"/>
    </row>
    <row r="549" spans="2:11" x14ac:dyDescent="0.25">
      <c r="B549" s="2">
        <v>3</v>
      </c>
      <c r="C549" s="3">
        <v>30</v>
      </c>
      <c r="D549" s="3">
        <v>9</v>
      </c>
      <c r="E549" s="46" t="s">
        <v>693</v>
      </c>
      <c r="F549" s="4">
        <v>12094</v>
      </c>
      <c r="J549" s="8"/>
      <c r="K549" s="8"/>
    </row>
    <row r="550" spans="2:11" x14ac:dyDescent="0.25">
      <c r="B550" s="2">
        <v>43</v>
      </c>
      <c r="C550" s="3">
        <v>40</v>
      </c>
      <c r="D550" s="3">
        <v>9</v>
      </c>
      <c r="E550" s="46" t="s">
        <v>693</v>
      </c>
      <c r="F550" s="4">
        <v>16125</v>
      </c>
      <c r="J550" s="8"/>
      <c r="K550" s="8"/>
    </row>
    <row r="551" spans="2:11" x14ac:dyDescent="0.25">
      <c r="B551" s="2">
        <v>543</v>
      </c>
      <c r="C551" s="3">
        <v>40</v>
      </c>
      <c r="D551" s="3">
        <v>10</v>
      </c>
      <c r="E551" s="46" t="s">
        <v>693</v>
      </c>
      <c r="F551" s="4">
        <v>16537</v>
      </c>
      <c r="J551" s="8"/>
      <c r="K551" s="8"/>
    </row>
    <row r="552" spans="2:11" x14ac:dyDescent="0.25">
      <c r="B552" s="2">
        <v>6</v>
      </c>
      <c r="C552" s="3">
        <v>30</v>
      </c>
      <c r="D552" s="3">
        <v>11</v>
      </c>
      <c r="E552" s="46" t="s">
        <v>693</v>
      </c>
      <c r="F552" s="4">
        <v>12995</v>
      </c>
      <c r="J552" s="8"/>
      <c r="K552" s="8"/>
    </row>
    <row r="553" spans="2:11" x14ac:dyDescent="0.25">
      <c r="B553" s="2">
        <v>155</v>
      </c>
      <c r="C553" s="3">
        <v>40</v>
      </c>
      <c r="D553" s="3">
        <v>11</v>
      </c>
      <c r="E553" s="46" t="s">
        <v>693</v>
      </c>
      <c r="F553" s="4">
        <v>17325</v>
      </c>
      <c r="J553" s="8"/>
      <c r="K553" s="8"/>
    </row>
    <row r="554" spans="2:11" x14ac:dyDescent="0.25">
      <c r="B554" s="2">
        <v>586</v>
      </c>
      <c r="C554" s="3">
        <v>40</v>
      </c>
      <c r="D554" s="3">
        <v>12</v>
      </c>
      <c r="E554" s="46" t="s">
        <v>693</v>
      </c>
      <c r="F554" s="4">
        <v>17688</v>
      </c>
      <c r="J554" s="8"/>
      <c r="K554" s="8"/>
    </row>
    <row r="555" spans="2:11" x14ac:dyDescent="0.25">
      <c r="B555" s="2">
        <v>1</v>
      </c>
      <c r="C555" s="3">
        <v>30</v>
      </c>
      <c r="D555" s="3">
        <v>13</v>
      </c>
      <c r="E555" s="46" t="s">
        <v>693</v>
      </c>
      <c r="F555" s="4">
        <v>13723</v>
      </c>
      <c r="J555" s="8"/>
      <c r="K555" s="8"/>
    </row>
    <row r="556" spans="2:11" x14ac:dyDescent="0.25">
      <c r="B556" s="2">
        <v>1434</v>
      </c>
      <c r="C556" s="3">
        <v>40</v>
      </c>
      <c r="D556" s="3">
        <v>13</v>
      </c>
      <c r="E556" s="46" t="s">
        <v>693</v>
      </c>
      <c r="F556" s="4">
        <v>18297</v>
      </c>
      <c r="J556" s="8"/>
      <c r="K556" s="8"/>
    </row>
    <row r="557" spans="2:11" x14ac:dyDescent="0.25">
      <c r="B557" s="2">
        <v>33</v>
      </c>
      <c r="C557" s="3">
        <v>40</v>
      </c>
      <c r="D557" s="3">
        <v>14</v>
      </c>
      <c r="E557" s="46" t="s">
        <v>693</v>
      </c>
      <c r="F557" s="4">
        <v>19759</v>
      </c>
      <c r="J557" s="8"/>
      <c r="K557" s="8"/>
    </row>
    <row r="558" spans="2:11" x14ac:dyDescent="0.25">
      <c r="B558" s="2">
        <v>10</v>
      </c>
      <c r="C558" s="3">
        <v>40</v>
      </c>
      <c r="D558" s="3">
        <v>15</v>
      </c>
      <c r="E558" s="46" t="s">
        <v>693</v>
      </c>
      <c r="F558" s="4">
        <v>22453</v>
      </c>
      <c r="J558" s="8"/>
      <c r="K558" s="8"/>
    </row>
    <row r="559" spans="2:11" x14ac:dyDescent="0.25">
      <c r="B559" s="2">
        <v>199</v>
      </c>
      <c r="C559" s="3">
        <v>40</v>
      </c>
      <c r="D559" s="3">
        <v>16</v>
      </c>
      <c r="E559" s="46" t="s">
        <v>693</v>
      </c>
      <c r="F559" s="4">
        <v>25078</v>
      </c>
      <c r="J559" s="8"/>
      <c r="K559" s="8"/>
    </row>
    <row r="560" spans="2:11" x14ac:dyDescent="0.25">
      <c r="B560" s="2">
        <v>700</v>
      </c>
      <c r="C560" s="3">
        <v>40</v>
      </c>
      <c r="D560" s="3">
        <v>17</v>
      </c>
      <c r="E560" s="46" t="s">
        <v>693</v>
      </c>
      <c r="F560" s="4">
        <v>28072</v>
      </c>
      <c r="J560" s="8"/>
      <c r="K560" s="8"/>
    </row>
    <row r="561" spans="2:11" x14ac:dyDescent="0.25">
      <c r="B561" s="2">
        <v>31</v>
      </c>
      <c r="C561" s="3">
        <v>40</v>
      </c>
      <c r="D561" s="3">
        <v>18</v>
      </c>
      <c r="E561" s="46" t="s">
        <v>693</v>
      </c>
      <c r="F561" s="4">
        <v>32286</v>
      </c>
      <c r="J561" s="8"/>
      <c r="K561" s="8"/>
    </row>
    <row r="562" spans="2:11" x14ac:dyDescent="0.25">
      <c r="B562" s="2">
        <v>40</v>
      </c>
      <c r="C562" s="3">
        <v>40</v>
      </c>
      <c r="D562" s="3">
        <v>19</v>
      </c>
      <c r="E562" s="46" t="s">
        <v>693</v>
      </c>
      <c r="F562" s="4">
        <v>36155</v>
      </c>
      <c r="J562" s="8"/>
      <c r="K562" s="8"/>
    </row>
    <row r="563" spans="2:11" x14ac:dyDescent="0.25">
      <c r="B563" s="2">
        <v>17</v>
      </c>
      <c r="C563" s="3">
        <v>40</v>
      </c>
      <c r="D563" s="3">
        <v>20</v>
      </c>
      <c r="E563" s="46" t="s">
        <v>693</v>
      </c>
      <c r="F563" s="4">
        <v>38852</v>
      </c>
      <c r="J563" s="8"/>
      <c r="K563" s="8"/>
    </row>
    <row r="564" spans="2:11" x14ac:dyDescent="0.25">
      <c r="B564" s="2">
        <v>4</v>
      </c>
      <c r="C564" s="3">
        <v>40</v>
      </c>
      <c r="D564" s="3">
        <v>21</v>
      </c>
      <c r="E564" s="46" t="s">
        <v>693</v>
      </c>
      <c r="F564" s="4">
        <v>42130</v>
      </c>
      <c r="J564" s="8"/>
      <c r="K564" s="8"/>
    </row>
    <row r="565" spans="2:11" x14ac:dyDescent="0.25">
      <c r="B565" s="2">
        <v>4</v>
      </c>
      <c r="C565" s="3">
        <v>40</v>
      </c>
      <c r="D565" s="3">
        <v>22</v>
      </c>
      <c r="E565" s="46" t="s">
        <v>693</v>
      </c>
      <c r="F565" s="4">
        <v>45429</v>
      </c>
      <c r="J565" s="8"/>
      <c r="K565" s="8"/>
    </row>
    <row r="566" spans="2:11" x14ac:dyDescent="0.25">
      <c r="B566" s="2">
        <v>4</v>
      </c>
      <c r="C566" s="3">
        <v>40</v>
      </c>
      <c r="D566" s="3">
        <v>23</v>
      </c>
      <c r="E566" s="46" t="s">
        <v>693</v>
      </c>
      <c r="F566" s="4">
        <v>50390</v>
      </c>
      <c r="J566" s="8"/>
      <c r="K566" s="8"/>
    </row>
    <row r="567" spans="2:11" x14ac:dyDescent="0.25">
      <c r="B567" s="2">
        <v>60</v>
      </c>
      <c r="C567" s="3">
        <v>40</v>
      </c>
      <c r="D567" s="3">
        <v>24</v>
      </c>
      <c r="E567" s="46" t="s">
        <v>693</v>
      </c>
      <c r="F567" s="4">
        <v>58645</v>
      </c>
      <c r="J567" s="8"/>
      <c r="K567" s="8"/>
    </row>
    <row r="568" spans="2:11" x14ac:dyDescent="0.25">
      <c r="B568" s="2">
        <v>2</v>
      </c>
      <c r="C568" s="3">
        <v>40</v>
      </c>
      <c r="D568" s="3">
        <v>25</v>
      </c>
      <c r="E568" s="46" t="s">
        <v>693</v>
      </c>
      <c r="F568" s="4">
        <v>66873</v>
      </c>
      <c r="J568" s="8"/>
      <c r="K568" s="8"/>
    </row>
    <row r="569" spans="2:11" x14ac:dyDescent="0.25">
      <c r="B569" s="2">
        <v>6</v>
      </c>
      <c r="C569" s="3">
        <v>40</v>
      </c>
      <c r="D569" s="3">
        <v>26</v>
      </c>
      <c r="E569" s="46" t="s">
        <v>693</v>
      </c>
      <c r="F569" s="4">
        <v>73783</v>
      </c>
      <c r="J569" s="8"/>
      <c r="K569" s="8"/>
    </row>
    <row r="570" spans="2:11" x14ac:dyDescent="0.25">
      <c r="B570" s="2">
        <v>2</v>
      </c>
      <c r="C570" s="3">
        <v>40</v>
      </c>
      <c r="D570" s="3">
        <v>28</v>
      </c>
      <c r="E570" s="46" t="s">
        <v>693</v>
      </c>
      <c r="F570" s="4">
        <v>84285</v>
      </c>
      <c r="J570" s="8"/>
      <c r="K570" s="8"/>
    </row>
    <row r="571" spans="2:11" x14ac:dyDescent="0.25">
      <c r="B571" s="22" t="s">
        <v>686</v>
      </c>
      <c r="C571" s="22"/>
      <c r="D571" s="22"/>
      <c r="E571" s="50"/>
      <c r="F571" s="22"/>
      <c r="J571" s="8"/>
      <c r="K571" s="8"/>
    </row>
    <row r="572" spans="2:11" x14ac:dyDescent="0.25">
      <c r="B572" s="31" t="s">
        <v>1013</v>
      </c>
      <c r="C572" s="3"/>
      <c r="D572" s="3"/>
      <c r="E572" s="46"/>
      <c r="F572" s="4"/>
      <c r="J572" s="8"/>
      <c r="K572" s="8"/>
    </row>
    <row r="573" spans="2:11" x14ac:dyDescent="0.25">
      <c r="B573" s="2">
        <v>5</v>
      </c>
      <c r="C573" s="3">
        <v>40</v>
      </c>
      <c r="D573" s="3">
        <v>29</v>
      </c>
      <c r="E573" s="46" t="s">
        <v>693</v>
      </c>
      <c r="F573" s="4">
        <v>96742</v>
      </c>
      <c r="J573" s="8"/>
      <c r="K573" s="8"/>
    </row>
    <row r="574" spans="2:11" x14ac:dyDescent="0.25">
      <c r="B574" s="2">
        <v>3</v>
      </c>
      <c r="C574" s="3">
        <v>40</v>
      </c>
      <c r="D574" s="3">
        <v>30</v>
      </c>
      <c r="E574" s="46" t="s">
        <v>693</v>
      </c>
      <c r="F574" s="4">
        <v>113538</v>
      </c>
      <c r="J574" s="8"/>
      <c r="K574" s="8"/>
    </row>
    <row r="575" spans="2:11" ht="15.75" thickBot="1" x14ac:dyDescent="0.3">
      <c r="B575" s="2">
        <v>1</v>
      </c>
      <c r="C575" s="3">
        <v>40</v>
      </c>
      <c r="D575" s="3">
        <v>31</v>
      </c>
      <c r="E575" s="46" t="s">
        <v>693</v>
      </c>
      <c r="F575" s="4">
        <v>137143</v>
      </c>
      <c r="J575" s="8"/>
      <c r="K575" s="8"/>
    </row>
    <row r="576" spans="2:11" x14ac:dyDescent="0.25">
      <c r="B576" s="5">
        <f>SUBTOTAL(9,B538:B575)</f>
        <v>4098</v>
      </c>
      <c r="C576" s="6"/>
      <c r="E576" s="49"/>
      <c r="J576" s="8"/>
      <c r="K576" s="8"/>
    </row>
    <row r="577" spans="2:11" ht="15.75" thickBot="1" x14ac:dyDescent="0.3">
      <c r="B577" s="10"/>
      <c r="C577" s="6"/>
      <c r="J577" s="8"/>
      <c r="K577" s="8"/>
    </row>
    <row r="578" spans="2:11" x14ac:dyDescent="0.25">
      <c r="B578" s="5">
        <f>SUBTOTAL(9,B522:B576)</f>
        <v>4501</v>
      </c>
      <c r="C578" s="27"/>
      <c r="J578" s="8"/>
      <c r="K578" s="8"/>
    </row>
    <row r="579" spans="2:11" x14ac:dyDescent="0.25">
      <c r="B579" s="10"/>
      <c r="C579" s="27"/>
      <c r="J579" s="8"/>
      <c r="K579" s="8"/>
    </row>
    <row r="580" spans="2:11" x14ac:dyDescent="0.25">
      <c r="B580" s="10"/>
      <c r="C580" s="27"/>
      <c r="J580" s="8"/>
      <c r="K580" s="8"/>
    </row>
    <row r="581" spans="2:11" ht="30.75" customHeight="1" x14ac:dyDescent="0.25">
      <c r="B581" s="64" t="s">
        <v>1017</v>
      </c>
      <c r="C581" s="64"/>
      <c r="D581" s="64"/>
      <c r="E581" s="64"/>
      <c r="F581" s="64"/>
      <c r="J581" s="8"/>
      <c r="K581" s="8"/>
    </row>
    <row r="582" spans="2:11" x14ac:dyDescent="0.25">
      <c r="J582" s="8"/>
      <c r="K582" s="8"/>
    </row>
    <row r="583" spans="2:11" x14ac:dyDescent="0.25">
      <c r="B583" s="22" t="s">
        <v>16</v>
      </c>
      <c r="C583" s="22"/>
      <c r="D583" s="22"/>
      <c r="E583" s="22"/>
      <c r="F583" s="22"/>
      <c r="J583" s="8"/>
      <c r="K583" s="8"/>
    </row>
    <row r="584" spans="2:11" x14ac:dyDescent="0.25">
      <c r="B584" s="31" t="s">
        <v>1012</v>
      </c>
      <c r="C584" s="30"/>
      <c r="D584" s="30"/>
      <c r="E584" s="30"/>
      <c r="F584" s="30"/>
      <c r="J584" s="8"/>
      <c r="K584" s="8"/>
    </row>
    <row r="585" spans="2:11" x14ac:dyDescent="0.25">
      <c r="B585" s="2">
        <v>1</v>
      </c>
      <c r="C585" s="3">
        <v>30</v>
      </c>
      <c r="D585" s="3">
        <v>4</v>
      </c>
      <c r="E585" s="46" t="s">
        <v>694</v>
      </c>
      <c r="F585" s="4">
        <v>10156</v>
      </c>
      <c r="J585" s="8"/>
      <c r="K585" s="8"/>
    </row>
    <row r="586" spans="2:11" x14ac:dyDescent="0.25">
      <c r="B586" s="2">
        <v>4</v>
      </c>
      <c r="C586" s="3">
        <v>40</v>
      </c>
      <c r="D586" s="3">
        <v>7</v>
      </c>
      <c r="E586" s="46" t="s">
        <v>694</v>
      </c>
      <c r="F586" s="4">
        <v>14932</v>
      </c>
      <c r="J586" s="8"/>
      <c r="K586" s="8"/>
    </row>
    <row r="587" spans="2:11" x14ac:dyDescent="0.25">
      <c r="B587" s="2">
        <v>18</v>
      </c>
      <c r="C587" s="3">
        <v>30</v>
      </c>
      <c r="D587" s="3">
        <v>9</v>
      </c>
      <c r="E587" s="46" t="s">
        <v>694</v>
      </c>
      <c r="F587" s="4">
        <v>12094</v>
      </c>
      <c r="J587" s="8"/>
      <c r="K587" s="8"/>
    </row>
    <row r="588" spans="2:11" ht="15.75" thickBot="1" x14ac:dyDescent="0.3">
      <c r="B588" s="2">
        <v>29</v>
      </c>
      <c r="C588" s="3">
        <v>40</v>
      </c>
      <c r="D588" s="3">
        <v>9</v>
      </c>
      <c r="E588" s="46" t="s">
        <v>694</v>
      </c>
      <c r="F588" s="4">
        <v>16125</v>
      </c>
      <c r="J588" s="8"/>
      <c r="K588" s="8"/>
    </row>
    <row r="589" spans="2:11" x14ac:dyDescent="0.25">
      <c r="B589" s="5">
        <f>SUBTOTAL(9,B585:B588)</f>
        <v>52</v>
      </c>
      <c r="C589" s="3"/>
      <c r="D589" s="3"/>
      <c r="E589" s="46"/>
      <c r="F589" s="4"/>
      <c r="J589" s="8"/>
      <c r="K589" s="8"/>
    </row>
    <row r="590" spans="2:11" x14ac:dyDescent="0.25">
      <c r="B590" s="31" t="s">
        <v>1013</v>
      </c>
      <c r="C590" s="3"/>
      <c r="D590" s="3"/>
      <c r="E590" s="46"/>
      <c r="F590" s="4"/>
      <c r="J590" s="8"/>
      <c r="K590" s="8"/>
    </row>
    <row r="591" spans="2:11" x14ac:dyDescent="0.25">
      <c r="B591" s="2">
        <v>6</v>
      </c>
      <c r="C591" s="3">
        <v>40</v>
      </c>
      <c r="D591" s="3">
        <v>7</v>
      </c>
      <c r="E591" s="46" t="s">
        <v>693</v>
      </c>
      <c r="F591" s="4">
        <v>14932</v>
      </c>
      <c r="J591" s="8"/>
      <c r="K591" s="8"/>
    </row>
    <row r="592" spans="2:11" x14ac:dyDescent="0.25">
      <c r="B592" s="2">
        <v>1</v>
      </c>
      <c r="C592" s="3">
        <v>40</v>
      </c>
      <c r="D592" s="3">
        <v>8</v>
      </c>
      <c r="E592" s="46" t="s">
        <v>693</v>
      </c>
      <c r="F592" s="4">
        <v>15412</v>
      </c>
      <c r="J592" s="8"/>
      <c r="K592" s="8"/>
    </row>
    <row r="593" spans="2:11" x14ac:dyDescent="0.25">
      <c r="B593" s="2">
        <v>4</v>
      </c>
      <c r="C593" s="3">
        <v>30</v>
      </c>
      <c r="D593" s="3">
        <v>9</v>
      </c>
      <c r="E593" s="46" t="s">
        <v>693</v>
      </c>
      <c r="F593" s="4">
        <v>12094</v>
      </c>
      <c r="J593" s="8"/>
      <c r="K593" s="8"/>
    </row>
    <row r="594" spans="2:11" x14ac:dyDescent="0.25">
      <c r="B594" s="2">
        <v>16</v>
      </c>
      <c r="C594" s="3">
        <v>40</v>
      </c>
      <c r="D594" s="3">
        <v>9</v>
      </c>
      <c r="E594" s="46" t="s">
        <v>693</v>
      </c>
      <c r="F594" s="4">
        <v>16125</v>
      </c>
      <c r="J594" s="8"/>
      <c r="K594" s="8"/>
    </row>
    <row r="595" spans="2:11" x14ac:dyDescent="0.25">
      <c r="B595" s="2">
        <v>1</v>
      </c>
      <c r="C595" s="3">
        <v>40</v>
      </c>
      <c r="D595" s="3">
        <v>10</v>
      </c>
      <c r="E595" s="46" t="s">
        <v>693</v>
      </c>
      <c r="F595" s="4">
        <v>16537</v>
      </c>
      <c r="J595" s="8"/>
      <c r="K595" s="8"/>
    </row>
    <row r="596" spans="2:11" x14ac:dyDescent="0.25">
      <c r="B596" s="2">
        <v>19</v>
      </c>
      <c r="C596" s="3">
        <v>40</v>
      </c>
      <c r="D596" s="3">
        <v>11</v>
      </c>
      <c r="E596" s="46" t="s">
        <v>693</v>
      </c>
      <c r="F596" s="4">
        <v>17325</v>
      </c>
      <c r="J596" s="8"/>
      <c r="K596" s="8"/>
    </row>
    <row r="597" spans="2:11" x14ac:dyDescent="0.25">
      <c r="B597" s="2">
        <v>1</v>
      </c>
      <c r="C597" s="3">
        <v>30</v>
      </c>
      <c r="D597" s="3">
        <v>12</v>
      </c>
      <c r="E597" s="46" t="s">
        <v>693</v>
      </c>
      <c r="F597" s="4">
        <v>13266</v>
      </c>
      <c r="J597" s="8"/>
      <c r="K597" s="8"/>
    </row>
    <row r="598" spans="2:11" x14ac:dyDescent="0.25">
      <c r="B598" s="2">
        <v>2</v>
      </c>
      <c r="C598" s="3">
        <v>40</v>
      </c>
      <c r="D598" s="3">
        <v>12</v>
      </c>
      <c r="E598" s="46" t="s">
        <v>693</v>
      </c>
      <c r="F598" s="4">
        <v>17688</v>
      </c>
      <c r="J598" s="8"/>
      <c r="K598" s="8"/>
    </row>
    <row r="599" spans="2:11" x14ac:dyDescent="0.25">
      <c r="B599" s="2">
        <v>161</v>
      </c>
      <c r="C599" s="3">
        <v>40</v>
      </c>
      <c r="D599" s="3">
        <v>13</v>
      </c>
      <c r="E599" s="46" t="s">
        <v>693</v>
      </c>
      <c r="F599" s="4">
        <v>18297</v>
      </c>
      <c r="J599" s="8"/>
      <c r="K599" s="8"/>
    </row>
    <row r="600" spans="2:11" x14ac:dyDescent="0.25">
      <c r="B600" s="2">
        <v>1</v>
      </c>
      <c r="C600" s="3">
        <v>40</v>
      </c>
      <c r="D600" s="3">
        <v>14</v>
      </c>
      <c r="E600" s="46" t="s">
        <v>693</v>
      </c>
      <c r="F600" s="4">
        <v>19759</v>
      </c>
      <c r="J600" s="8"/>
      <c r="K600" s="8"/>
    </row>
    <row r="601" spans="2:11" x14ac:dyDescent="0.25">
      <c r="B601" s="2">
        <v>80</v>
      </c>
      <c r="C601" s="3">
        <v>40</v>
      </c>
      <c r="D601" s="3">
        <v>15</v>
      </c>
      <c r="E601" s="46" t="s">
        <v>693</v>
      </c>
      <c r="F601" s="4">
        <v>22453</v>
      </c>
      <c r="J601" s="8"/>
      <c r="K601" s="8"/>
    </row>
    <row r="602" spans="2:11" x14ac:dyDescent="0.25">
      <c r="B602" s="2">
        <v>1</v>
      </c>
      <c r="C602" s="3">
        <v>30</v>
      </c>
      <c r="D602" s="3">
        <v>16</v>
      </c>
      <c r="E602" s="46" t="s">
        <v>693</v>
      </c>
      <c r="F602" s="4">
        <v>18808</v>
      </c>
      <c r="J602" s="8"/>
      <c r="K602" s="8"/>
    </row>
    <row r="603" spans="2:11" x14ac:dyDescent="0.25">
      <c r="B603" s="2">
        <v>5</v>
      </c>
      <c r="C603" s="3">
        <v>40</v>
      </c>
      <c r="D603" s="3">
        <v>16</v>
      </c>
      <c r="E603" s="46" t="s">
        <v>693</v>
      </c>
      <c r="F603" s="4">
        <v>25078</v>
      </c>
      <c r="J603" s="8"/>
      <c r="K603" s="8"/>
    </row>
    <row r="604" spans="2:11" x14ac:dyDescent="0.25">
      <c r="B604" s="2">
        <v>1</v>
      </c>
      <c r="C604" s="3">
        <v>40</v>
      </c>
      <c r="D604" s="3">
        <v>17</v>
      </c>
      <c r="E604" s="46" t="s">
        <v>693</v>
      </c>
      <c r="F604" s="4">
        <v>28072</v>
      </c>
      <c r="J604" s="8"/>
      <c r="K604" s="8"/>
    </row>
    <row r="605" spans="2:11" x14ac:dyDescent="0.25">
      <c r="B605" s="2">
        <v>14</v>
      </c>
      <c r="C605" s="3">
        <v>40</v>
      </c>
      <c r="D605" s="3">
        <v>18</v>
      </c>
      <c r="E605" s="46" t="s">
        <v>693</v>
      </c>
      <c r="F605" s="4">
        <v>32286</v>
      </c>
      <c r="J605" s="8"/>
      <c r="K605" s="8"/>
    </row>
    <row r="606" spans="2:11" x14ac:dyDescent="0.25">
      <c r="B606" s="2">
        <v>2</v>
      </c>
      <c r="C606" s="3">
        <v>40</v>
      </c>
      <c r="D606" s="3">
        <v>20</v>
      </c>
      <c r="E606" s="46" t="s">
        <v>693</v>
      </c>
      <c r="F606" s="4">
        <v>38852</v>
      </c>
      <c r="J606" s="8"/>
      <c r="K606" s="8"/>
    </row>
    <row r="607" spans="2:11" x14ac:dyDescent="0.25">
      <c r="B607" s="2">
        <v>1</v>
      </c>
      <c r="C607" s="3">
        <v>40</v>
      </c>
      <c r="D607" s="3">
        <v>23</v>
      </c>
      <c r="E607" s="46" t="s">
        <v>693</v>
      </c>
      <c r="F607" s="4">
        <v>50390</v>
      </c>
      <c r="J607" s="8"/>
      <c r="K607" s="8"/>
    </row>
    <row r="608" spans="2:11" x14ac:dyDescent="0.25">
      <c r="B608" s="2">
        <v>4</v>
      </c>
      <c r="C608" s="3">
        <v>40</v>
      </c>
      <c r="D608" s="3">
        <v>28</v>
      </c>
      <c r="E608" s="46" t="s">
        <v>693</v>
      </c>
      <c r="F608" s="4">
        <v>90438</v>
      </c>
      <c r="J608" s="8"/>
      <c r="K608" s="8"/>
    </row>
    <row r="609" spans="2:11" ht="15.75" thickBot="1" x14ac:dyDescent="0.3">
      <c r="B609" s="2">
        <v>1</v>
      </c>
      <c r="C609" s="3">
        <v>40</v>
      </c>
      <c r="D609" s="3">
        <v>31</v>
      </c>
      <c r="E609" s="46" t="s">
        <v>693</v>
      </c>
      <c r="F609" s="4">
        <v>137143</v>
      </c>
      <c r="J609" s="8"/>
      <c r="K609" s="8"/>
    </row>
    <row r="610" spans="2:11" x14ac:dyDescent="0.25">
      <c r="B610" s="5">
        <f>SUBTOTAL(9,B591:B609)</f>
        <v>321</v>
      </c>
      <c r="C610" s="6"/>
      <c r="E610" s="49"/>
      <c r="J610" s="8"/>
      <c r="K610" s="8"/>
    </row>
    <row r="611" spans="2:11" ht="15.75" thickBot="1" x14ac:dyDescent="0.3">
      <c r="B611" s="10"/>
      <c r="C611" s="6"/>
      <c r="E611" s="49"/>
      <c r="J611" s="8"/>
      <c r="K611" s="8"/>
    </row>
    <row r="612" spans="2:11" x14ac:dyDescent="0.25">
      <c r="B612" s="5">
        <f>SUBTOTAL(9,B585:B610)</f>
        <v>373</v>
      </c>
      <c r="C612" s="27"/>
      <c r="E612" s="49"/>
      <c r="J612" s="8"/>
      <c r="K612" s="8"/>
    </row>
    <row r="613" spans="2:11" x14ac:dyDescent="0.25">
      <c r="E613" s="49"/>
      <c r="J613" s="8"/>
      <c r="K613" s="8"/>
    </row>
    <row r="614" spans="2:11" x14ac:dyDescent="0.25">
      <c r="B614" s="22" t="s">
        <v>691</v>
      </c>
      <c r="C614" s="22"/>
      <c r="D614" s="22"/>
      <c r="E614" s="50"/>
      <c r="F614" s="22"/>
      <c r="J614" s="8"/>
      <c r="K614" s="8"/>
    </row>
    <row r="615" spans="2:11" x14ac:dyDescent="0.25">
      <c r="B615" s="31" t="s">
        <v>1012</v>
      </c>
      <c r="C615" s="30"/>
      <c r="D615" s="30"/>
      <c r="E615" s="51"/>
      <c r="F615" s="30"/>
      <c r="J615" s="8"/>
      <c r="K615" s="8"/>
    </row>
    <row r="616" spans="2:11" x14ac:dyDescent="0.25">
      <c r="B616" s="2">
        <v>4</v>
      </c>
      <c r="C616" s="3">
        <v>40</v>
      </c>
      <c r="D616" s="3">
        <v>1</v>
      </c>
      <c r="E616" s="46" t="s">
        <v>694</v>
      </c>
      <c r="F616" s="4">
        <v>12291</v>
      </c>
      <c r="J616" s="8"/>
      <c r="K616" s="8"/>
    </row>
    <row r="617" spans="2:11" x14ac:dyDescent="0.25">
      <c r="B617" s="2">
        <v>1</v>
      </c>
      <c r="C617" s="3">
        <v>40</v>
      </c>
      <c r="D617" s="3">
        <v>3</v>
      </c>
      <c r="E617" s="46" t="s">
        <v>694</v>
      </c>
      <c r="F617" s="4">
        <v>13145</v>
      </c>
      <c r="J617" s="8"/>
      <c r="K617" s="8"/>
    </row>
    <row r="618" spans="2:11" x14ac:dyDescent="0.25">
      <c r="B618" s="2">
        <v>10</v>
      </c>
      <c r="C618" s="3">
        <v>40</v>
      </c>
      <c r="D618" s="3">
        <v>4</v>
      </c>
      <c r="E618" s="46" t="s">
        <v>694</v>
      </c>
      <c r="F618" s="4">
        <v>13542</v>
      </c>
      <c r="J618" s="8"/>
      <c r="K618" s="8"/>
    </row>
    <row r="619" spans="2:11" x14ac:dyDescent="0.25">
      <c r="B619" s="2">
        <v>2</v>
      </c>
      <c r="C619" s="3">
        <v>40</v>
      </c>
      <c r="D619" s="3">
        <v>5</v>
      </c>
      <c r="E619" s="46" t="s">
        <v>694</v>
      </c>
      <c r="F619" s="4">
        <v>13728</v>
      </c>
      <c r="J619" s="8"/>
      <c r="K619" s="8"/>
    </row>
    <row r="620" spans="2:11" x14ac:dyDescent="0.25">
      <c r="B620" s="2">
        <v>2</v>
      </c>
      <c r="C620" s="3">
        <v>40</v>
      </c>
      <c r="D620" s="3">
        <v>6</v>
      </c>
      <c r="E620" s="46" t="s">
        <v>694</v>
      </c>
      <c r="F620" s="4">
        <v>14409</v>
      </c>
      <c r="J620" s="8"/>
      <c r="K620" s="8"/>
    </row>
    <row r="621" spans="2:11" x14ac:dyDescent="0.25">
      <c r="B621" s="2">
        <v>15</v>
      </c>
      <c r="C621" s="3">
        <v>40</v>
      </c>
      <c r="D621" s="3">
        <v>7</v>
      </c>
      <c r="E621" s="46" t="s">
        <v>694</v>
      </c>
      <c r="F621" s="4">
        <v>14932</v>
      </c>
      <c r="J621" s="8"/>
      <c r="K621" s="8"/>
    </row>
    <row r="622" spans="2:11" x14ac:dyDescent="0.25">
      <c r="B622" s="2">
        <v>1</v>
      </c>
      <c r="C622" s="3">
        <v>40</v>
      </c>
      <c r="D622" s="3">
        <v>10</v>
      </c>
      <c r="E622" s="46" t="s">
        <v>694</v>
      </c>
      <c r="F622" s="4">
        <v>16537</v>
      </c>
      <c r="J622" s="8"/>
      <c r="K622" s="8"/>
    </row>
    <row r="623" spans="2:11" ht="15.75" thickBot="1" x14ac:dyDescent="0.3">
      <c r="B623" s="2">
        <v>1</v>
      </c>
      <c r="C623" s="3">
        <v>40</v>
      </c>
      <c r="D623" s="3">
        <v>11</v>
      </c>
      <c r="E623" s="46" t="s">
        <v>694</v>
      </c>
      <c r="F623" s="4">
        <v>17325</v>
      </c>
      <c r="J623" s="8"/>
      <c r="K623" s="8"/>
    </row>
    <row r="624" spans="2:11" x14ac:dyDescent="0.25">
      <c r="B624" s="5">
        <f>SUBTOTAL(9,B616:B623)</f>
        <v>36</v>
      </c>
      <c r="C624" s="3"/>
      <c r="D624" s="3"/>
      <c r="E624" s="46"/>
      <c r="F624" s="4"/>
      <c r="J624" s="8"/>
      <c r="K624" s="8"/>
    </row>
    <row r="625" spans="2:11" x14ac:dyDescent="0.25">
      <c r="B625" s="31" t="s">
        <v>1013</v>
      </c>
      <c r="C625" s="3"/>
      <c r="D625" s="3"/>
      <c r="E625" s="46"/>
      <c r="F625" s="4"/>
      <c r="J625" s="8"/>
      <c r="K625" s="8"/>
    </row>
    <row r="626" spans="2:11" x14ac:dyDescent="0.25">
      <c r="B626" s="2">
        <v>1</v>
      </c>
      <c r="C626" s="3">
        <v>40</v>
      </c>
      <c r="D626" s="3">
        <v>3</v>
      </c>
      <c r="E626" s="46" t="s">
        <v>693</v>
      </c>
      <c r="F626" s="4">
        <v>13145</v>
      </c>
      <c r="J626" s="8"/>
      <c r="K626" s="8"/>
    </row>
    <row r="627" spans="2:11" x14ac:dyDescent="0.25">
      <c r="B627" s="2">
        <v>3</v>
      </c>
      <c r="C627" s="3">
        <v>40</v>
      </c>
      <c r="D627" s="3">
        <v>4</v>
      </c>
      <c r="E627" s="46" t="s">
        <v>693</v>
      </c>
      <c r="F627" s="4">
        <v>13542</v>
      </c>
      <c r="J627" s="8"/>
      <c r="K627" s="8"/>
    </row>
    <row r="628" spans="2:11" x14ac:dyDescent="0.25">
      <c r="B628" s="2">
        <v>2</v>
      </c>
      <c r="C628" s="3">
        <v>40</v>
      </c>
      <c r="D628" s="3">
        <v>8</v>
      </c>
      <c r="E628" s="46" t="s">
        <v>693</v>
      </c>
      <c r="F628" s="4">
        <v>15412</v>
      </c>
      <c r="J628" s="8"/>
      <c r="K628" s="8"/>
    </row>
    <row r="629" spans="2:11" x14ac:dyDescent="0.25">
      <c r="B629" s="2">
        <v>10</v>
      </c>
      <c r="C629" s="3">
        <v>40</v>
      </c>
      <c r="D629" s="3">
        <v>9</v>
      </c>
      <c r="E629" s="46" t="s">
        <v>693</v>
      </c>
      <c r="F629" s="4">
        <v>16125</v>
      </c>
      <c r="J629" s="8"/>
      <c r="K629" s="8"/>
    </row>
    <row r="630" spans="2:11" x14ac:dyDescent="0.25">
      <c r="B630" s="2">
        <v>141</v>
      </c>
      <c r="C630" s="3">
        <v>40</v>
      </c>
      <c r="D630" s="3">
        <v>11</v>
      </c>
      <c r="E630" s="46" t="s">
        <v>693</v>
      </c>
      <c r="F630" s="4">
        <v>17325</v>
      </c>
      <c r="J630" s="8"/>
      <c r="K630" s="8"/>
    </row>
    <row r="631" spans="2:11" x14ac:dyDescent="0.25">
      <c r="B631" s="2">
        <v>34</v>
      </c>
      <c r="C631" s="3">
        <v>40</v>
      </c>
      <c r="D631" s="3">
        <v>12</v>
      </c>
      <c r="E631" s="46" t="s">
        <v>693</v>
      </c>
      <c r="F631" s="4">
        <v>17688</v>
      </c>
      <c r="J631" s="8"/>
      <c r="K631" s="8"/>
    </row>
    <row r="632" spans="2:11" x14ac:dyDescent="0.25">
      <c r="B632" s="2">
        <v>10</v>
      </c>
      <c r="C632" s="3">
        <v>40</v>
      </c>
      <c r="D632" s="3">
        <v>13</v>
      </c>
      <c r="E632" s="46" t="s">
        <v>693</v>
      </c>
      <c r="F632" s="4">
        <v>18297</v>
      </c>
      <c r="J632" s="8"/>
      <c r="K632" s="8"/>
    </row>
    <row r="633" spans="2:11" x14ac:dyDescent="0.25">
      <c r="B633" s="2">
        <v>16</v>
      </c>
      <c r="C633" s="3">
        <v>40</v>
      </c>
      <c r="D633" s="3">
        <v>14</v>
      </c>
      <c r="E633" s="46" t="s">
        <v>693</v>
      </c>
      <c r="F633" s="4">
        <v>19759</v>
      </c>
      <c r="J633" s="8"/>
      <c r="K633" s="8"/>
    </row>
    <row r="634" spans="2:11" x14ac:dyDescent="0.25">
      <c r="B634" s="2">
        <v>3</v>
      </c>
      <c r="C634" s="3">
        <v>40</v>
      </c>
      <c r="D634" s="3">
        <v>15</v>
      </c>
      <c r="E634" s="46" t="s">
        <v>693</v>
      </c>
      <c r="F634" s="4">
        <v>22453</v>
      </c>
      <c r="J634" s="8"/>
      <c r="K634" s="8"/>
    </row>
    <row r="635" spans="2:11" x14ac:dyDescent="0.25">
      <c r="B635" s="2">
        <v>1</v>
      </c>
      <c r="C635" s="3">
        <v>40</v>
      </c>
      <c r="D635" s="3">
        <v>16</v>
      </c>
      <c r="E635" s="46" t="s">
        <v>693</v>
      </c>
      <c r="F635" s="4">
        <v>25078</v>
      </c>
      <c r="J635" s="8"/>
      <c r="K635" s="8"/>
    </row>
    <row r="636" spans="2:11" x14ac:dyDescent="0.25">
      <c r="B636" s="2">
        <v>1</v>
      </c>
      <c r="C636" s="3">
        <v>40</v>
      </c>
      <c r="D636" s="3">
        <v>17</v>
      </c>
      <c r="E636" s="46" t="s">
        <v>693</v>
      </c>
      <c r="F636" s="4">
        <v>28072</v>
      </c>
      <c r="J636" s="8"/>
      <c r="K636" s="8"/>
    </row>
    <row r="637" spans="2:11" x14ac:dyDescent="0.25">
      <c r="B637" s="2">
        <v>1</v>
      </c>
      <c r="C637" s="3">
        <v>40</v>
      </c>
      <c r="D637" s="3">
        <v>18</v>
      </c>
      <c r="E637" s="46" t="s">
        <v>693</v>
      </c>
      <c r="F637" s="4">
        <v>32286</v>
      </c>
      <c r="J637" s="8"/>
      <c r="K637" s="8"/>
    </row>
    <row r="638" spans="2:11" x14ac:dyDescent="0.25">
      <c r="B638" s="2">
        <v>2</v>
      </c>
      <c r="C638" s="3">
        <v>40</v>
      </c>
      <c r="D638" s="3">
        <v>19</v>
      </c>
      <c r="E638" s="46" t="s">
        <v>693</v>
      </c>
      <c r="F638" s="4">
        <v>36155</v>
      </c>
      <c r="J638" s="8"/>
      <c r="K638" s="8"/>
    </row>
    <row r="639" spans="2:11" x14ac:dyDescent="0.25">
      <c r="B639" s="2">
        <v>14</v>
      </c>
      <c r="C639" s="3">
        <v>40</v>
      </c>
      <c r="D639" s="3">
        <v>20</v>
      </c>
      <c r="E639" s="46" t="s">
        <v>693</v>
      </c>
      <c r="F639" s="4">
        <v>38852</v>
      </c>
      <c r="J639" s="8"/>
      <c r="K639" s="8"/>
    </row>
    <row r="640" spans="2:11" x14ac:dyDescent="0.25">
      <c r="B640" s="2">
        <v>1</v>
      </c>
      <c r="C640" s="3">
        <v>40</v>
      </c>
      <c r="D640" s="3">
        <v>22</v>
      </c>
      <c r="E640" s="46" t="s">
        <v>693</v>
      </c>
      <c r="F640" s="4">
        <v>45429</v>
      </c>
      <c r="J640" s="8"/>
      <c r="K640" s="8"/>
    </row>
    <row r="641" spans="2:11" x14ac:dyDescent="0.25">
      <c r="B641" s="2">
        <v>6</v>
      </c>
      <c r="C641" s="3">
        <v>40</v>
      </c>
      <c r="D641" s="3">
        <v>24</v>
      </c>
      <c r="E641" s="46" t="s">
        <v>693</v>
      </c>
      <c r="F641" s="4">
        <v>58645</v>
      </c>
      <c r="J641" s="8"/>
      <c r="K641" s="8"/>
    </row>
    <row r="642" spans="2:11" x14ac:dyDescent="0.25">
      <c r="B642" s="2">
        <v>1</v>
      </c>
      <c r="C642" s="3">
        <v>40</v>
      </c>
      <c r="D642" s="3">
        <v>25</v>
      </c>
      <c r="E642" s="46" t="s">
        <v>693</v>
      </c>
      <c r="F642" s="4">
        <v>66873</v>
      </c>
      <c r="J642" s="8"/>
      <c r="K642" s="8"/>
    </row>
    <row r="643" spans="2:11" ht="15.75" thickBot="1" x14ac:dyDescent="0.3">
      <c r="B643" s="2">
        <v>1</v>
      </c>
      <c r="C643" s="3">
        <v>40</v>
      </c>
      <c r="D643" s="3">
        <v>31</v>
      </c>
      <c r="E643" s="46" t="s">
        <v>693</v>
      </c>
      <c r="F643" s="4">
        <v>137143</v>
      </c>
      <c r="J643" s="8"/>
      <c r="K643" s="8"/>
    </row>
    <row r="644" spans="2:11" x14ac:dyDescent="0.25">
      <c r="B644" s="5">
        <f>SUBTOTAL(9,B626:B643)</f>
        <v>248</v>
      </c>
      <c r="C644" s="6"/>
      <c r="E644" s="49"/>
      <c r="J644" s="8"/>
      <c r="K644" s="8"/>
    </row>
    <row r="645" spans="2:11" ht="15.75" thickBot="1" x14ac:dyDescent="0.3">
      <c r="B645" s="10"/>
      <c r="C645" s="6"/>
      <c r="E645" s="49"/>
      <c r="J645" s="8"/>
      <c r="K645" s="8"/>
    </row>
    <row r="646" spans="2:11" x14ac:dyDescent="0.25">
      <c r="B646" s="5">
        <f>SUBTOTAL(9,B616:B644)</f>
        <v>284</v>
      </c>
      <c r="C646" s="27"/>
      <c r="E646" s="49"/>
      <c r="J646" s="8"/>
      <c r="K646" s="8"/>
    </row>
    <row r="647" spans="2:11" x14ac:dyDescent="0.25">
      <c r="E647" s="49"/>
      <c r="J647" s="8"/>
      <c r="K647" s="8"/>
    </row>
    <row r="648" spans="2:11" x14ac:dyDescent="0.25">
      <c r="B648" s="22" t="s">
        <v>17</v>
      </c>
      <c r="C648" s="22"/>
      <c r="D648" s="22"/>
      <c r="E648" s="50"/>
      <c r="F648" s="22"/>
      <c r="J648" s="8"/>
      <c r="K648" s="8"/>
    </row>
    <row r="649" spans="2:11" x14ac:dyDescent="0.25">
      <c r="B649" s="31" t="s">
        <v>1012</v>
      </c>
      <c r="C649" s="30"/>
      <c r="D649" s="30"/>
      <c r="E649" s="51"/>
      <c r="F649" s="30"/>
      <c r="J649" s="8"/>
      <c r="K649" s="8"/>
    </row>
    <row r="650" spans="2:11" x14ac:dyDescent="0.25">
      <c r="B650" s="2">
        <v>1</v>
      </c>
      <c r="C650" s="3">
        <v>40</v>
      </c>
      <c r="D650" s="3">
        <v>4</v>
      </c>
      <c r="E650" s="46" t="s">
        <v>694</v>
      </c>
      <c r="F650" s="4">
        <v>13542</v>
      </c>
      <c r="J650" s="8"/>
      <c r="K650" s="8"/>
    </row>
    <row r="651" spans="2:11" x14ac:dyDescent="0.25">
      <c r="B651" s="2">
        <v>1</v>
      </c>
      <c r="C651" s="3">
        <v>40</v>
      </c>
      <c r="D651" s="3">
        <v>5</v>
      </c>
      <c r="E651" s="46" t="s">
        <v>694</v>
      </c>
      <c r="F651" s="4">
        <v>13728</v>
      </c>
      <c r="J651" s="8"/>
      <c r="K651" s="8"/>
    </row>
    <row r="652" spans="2:11" x14ac:dyDescent="0.25">
      <c r="B652" s="2">
        <v>3</v>
      </c>
      <c r="C652" s="3">
        <v>30</v>
      </c>
      <c r="D652" s="3">
        <v>7</v>
      </c>
      <c r="E652" s="46" t="s">
        <v>694</v>
      </c>
      <c r="F652" s="4">
        <v>11200</v>
      </c>
      <c r="J652" s="8"/>
      <c r="K652" s="8"/>
    </row>
    <row r="653" spans="2:11" x14ac:dyDescent="0.25">
      <c r="B653" s="2">
        <v>4</v>
      </c>
      <c r="C653" s="3">
        <v>40</v>
      </c>
      <c r="D653" s="3">
        <v>7</v>
      </c>
      <c r="E653" s="46" t="s">
        <v>694</v>
      </c>
      <c r="F653" s="4">
        <v>14932</v>
      </c>
      <c r="J653" s="8"/>
      <c r="K653" s="8"/>
    </row>
    <row r="654" spans="2:11" x14ac:dyDescent="0.25">
      <c r="B654" s="2">
        <v>2</v>
      </c>
      <c r="C654" s="3">
        <v>40</v>
      </c>
      <c r="D654" s="3">
        <v>8</v>
      </c>
      <c r="E654" s="46" t="s">
        <v>694</v>
      </c>
      <c r="F654" s="4">
        <v>15412</v>
      </c>
      <c r="J654" s="8"/>
      <c r="K654" s="8"/>
    </row>
    <row r="655" spans="2:11" x14ac:dyDescent="0.25">
      <c r="B655" s="2">
        <v>1</v>
      </c>
      <c r="C655" s="3">
        <v>40</v>
      </c>
      <c r="D655" s="3">
        <v>10</v>
      </c>
      <c r="E655" s="46" t="s">
        <v>694</v>
      </c>
      <c r="F655" s="4">
        <v>16537</v>
      </c>
      <c r="J655" s="8"/>
      <c r="K655" s="8"/>
    </row>
    <row r="656" spans="2:11" ht="15.75" thickBot="1" x14ac:dyDescent="0.3">
      <c r="B656" s="2">
        <v>1</v>
      </c>
      <c r="C656" s="3">
        <v>40</v>
      </c>
      <c r="D656" s="3">
        <v>11</v>
      </c>
      <c r="E656" s="46" t="s">
        <v>694</v>
      </c>
      <c r="F656" s="4">
        <v>17325</v>
      </c>
      <c r="J656" s="8"/>
      <c r="K656" s="8"/>
    </row>
    <row r="657" spans="2:11" x14ac:dyDescent="0.25">
      <c r="B657" s="5">
        <f>SUBTOTAL(9,B650:B656)</f>
        <v>13</v>
      </c>
      <c r="C657" s="3"/>
      <c r="D657" s="3"/>
      <c r="E657" s="46"/>
      <c r="F657" s="4"/>
      <c r="J657" s="8"/>
      <c r="K657" s="8"/>
    </row>
    <row r="658" spans="2:11" x14ac:dyDescent="0.25">
      <c r="B658" s="31" t="s">
        <v>1013</v>
      </c>
      <c r="C658" s="3"/>
      <c r="D658" s="3"/>
      <c r="E658" s="46"/>
      <c r="F658" s="4"/>
      <c r="J658" s="8"/>
      <c r="K658" s="8"/>
    </row>
    <row r="659" spans="2:11" x14ac:dyDescent="0.25">
      <c r="B659" s="2">
        <v>9</v>
      </c>
      <c r="C659" s="3">
        <v>40</v>
      </c>
      <c r="D659" s="3">
        <v>1</v>
      </c>
      <c r="E659" s="46" t="s">
        <v>693</v>
      </c>
      <c r="F659" s="4">
        <v>12291</v>
      </c>
      <c r="J659" s="8"/>
      <c r="K659" s="8"/>
    </row>
    <row r="660" spans="2:11" x14ac:dyDescent="0.25">
      <c r="B660" s="2">
        <v>1</v>
      </c>
      <c r="C660" s="3">
        <v>40</v>
      </c>
      <c r="D660" s="3">
        <v>2</v>
      </c>
      <c r="E660" s="46" t="s">
        <v>693</v>
      </c>
      <c r="F660" s="4">
        <v>12691</v>
      </c>
      <c r="J660" s="8"/>
      <c r="K660" s="8"/>
    </row>
    <row r="661" spans="2:11" x14ac:dyDescent="0.25">
      <c r="B661" s="2">
        <v>6</v>
      </c>
      <c r="C661" s="3">
        <v>40</v>
      </c>
      <c r="D661" s="3">
        <v>3</v>
      </c>
      <c r="E661" s="46" t="s">
        <v>693</v>
      </c>
      <c r="F661" s="4">
        <v>13145</v>
      </c>
      <c r="J661" s="8"/>
      <c r="K661" s="8"/>
    </row>
    <row r="662" spans="2:11" x14ac:dyDescent="0.25">
      <c r="B662" s="2">
        <v>2</v>
      </c>
      <c r="C662" s="3">
        <v>40</v>
      </c>
      <c r="D662" s="3">
        <v>5</v>
      </c>
      <c r="E662" s="46" t="s">
        <v>693</v>
      </c>
      <c r="F662" s="4">
        <v>13728</v>
      </c>
      <c r="J662" s="8"/>
      <c r="K662" s="8"/>
    </row>
    <row r="663" spans="2:11" x14ac:dyDescent="0.25">
      <c r="B663" s="2">
        <v>6</v>
      </c>
      <c r="C663" s="3">
        <v>40</v>
      </c>
      <c r="D663" s="3">
        <v>6</v>
      </c>
      <c r="E663" s="46" t="s">
        <v>693</v>
      </c>
      <c r="F663" s="4">
        <v>14409</v>
      </c>
      <c r="J663" s="8"/>
      <c r="K663" s="8"/>
    </row>
    <row r="664" spans="2:11" x14ac:dyDescent="0.25">
      <c r="B664" s="2">
        <v>1</v>
      </c>
      <c r="C664" s="3">
        <v>30</v>
      </c>
      <c r="D664" s="3">
        <v>7</v>
      </c>
      <c r="E664" s="46" t="s">
        <v>693</v>
      </c>
      <c r="F664" s="4">
        <v>11200</v>
      </c>
      <c r="J664" s="8"/>
      <c r="K664" s="8"/>
    </row>
    <row r="665" spans="2:11" x14ac:dyDescent="0.25">
      <c r="B665" s="2">
        <v>19</v>
      </c>
      <c r="C665" s="3">
        <v>40</v>
      </c>
      <c r="D665" s="3">
        <v>7</v>
      </c>
      <c r="E665" s="46" t="s">
        <v>693</v>
      </c>
      <c r="F665" s="4">
        <v>14932</v>
      </c>
      <c r="J665" s="8"/>
      <c r="K665" s="8"/>
    </row>
    <row r="666" spans="2:11" x14ac:dyDescent="0.25">
      <c r="B666" s="2">
        <v>4</v>
      </c>
      <c r="C666" s="3">
        <v>40</v>
      </c>
      <c r="D666" s="3">
        <v>8</v>
      </c>
      <c r="E666" s="46" t="s">
        <v>693</v>
      </c>
      <c r="F666" s="4">
        <v>15412</v>
      </c>
      <c r="J666" s="8"/>
      <c r="K666" s="8"/>
    </row>
    <row r="667" spans="2:11" x14ac:dyDescent="0.25">
      <c r="B667" s="2">
        <v>1</v>
      </c>
      <c r="C667" s="3">
        <v>30</v>
      </c>
      <c r="D667" s="3">
        <v>9</v>
      </c>
      <c r="E667" s="46" t="s">
        <v>693</v>
      </c>
      <c r="F667" s="4">
        <v>12094</v>
      </c>
      <c r="J667" s="8"/>
      <c r="K667" s="8"/>
    </row>
    <row r="668" spans="2:11" x14ac:dyDescent="0.25">
      <c r="B668" s="2">
        <v>38</v>
      </c>
      <c r="C668" s="3">
        <v>40</v>
      </c>
      <c r="D668" s="3">
        <v>9</v>
      </c>
      <c r="E668" s="46" t="s">
        <v>693</v>
      </c>
      <c r="F668" s="4">
        <v>16125</v>
      </c>
      <c r="J668" s="8"/>
      <c r="K668" s="8"/>
    </row>
    <row r="669" spans="2:11" x14ac:dyDescent="0.25">
      <c r="B669" s="2">
        <v>5</v>
      </c>
      <c r="C669" s="3">
        <v>40</v>
      </c>
      <c r="D669" s="3">
        <v>10</v>
      </c>
      <c r="E669" s="46" t="s">
        <v>693</v>
      </c>
      <c r="F669" s="4">
        <v>16537</v>
      </c>
      <c r="J669" s="8"/>
      <c r="K669" s="8"/>
    </row>
    <row r="670" spans="2:11" x14ac:dyDescent="0.25">
      <c r="B670" s="2">
        <v>1</v>
      </c>
      <c r="C670" s="3">
        <v>30</v>
      </c>
      <c r="D670" s="3">
        <v>11</v>
      </c>
      <c r="E670" s="46" t="s">
        <v>693</v>
      </c>
      <c r="F670" s="4">
        <v>12995</v>
      </c>
      <c r="J670" s="8"/>
      <c r="K670" s="8"/>
    </row>
    <row r="671" spans="2:11" x14ac:dyDescent="0.25">
      <c r="B671" s="2">
        <v>46</v>
      </c>
      <c r="C671" s="3">
        <v>40</v>
      </c>
      <c r="D671" s="3">
        <v>11</v>
      </c>
      <c r="E671" s="46" t="s">
        <v>693</v>
      </c>
      <c r="F671" s="4">
        <v>17325</v>
      </c>
      <c r="J671" s="8"/>
      <c r="K671" s="8"/>
    </row>
    <row r="672" spans="2:11" x14ac:dyDescent="0.25">
      <c r="B672" s="2">
        <v>20</v>
      </c>
      <c r="C672" s="3">
        <v>40</v>
      </c>
      <c r="D672" s="3">
        <v>12</v>
      </c>
      <c r="E672" s="46" t="s">
        <v>693</v>
      </c>
      <c r="F672" s="4">
        <v>17688</v>
      </c>
      <c r="J672" s="8"/>
      <c r="K672" s="8"/>
    </row>
    <row r="673" spans="2:11" x14ac:dyDescent="0.25">
      <c r="B673" s="2">
        <v>6</v>
      </c>
      <c r="C673" s="3">
        <v>40</v>
      </c>
      <c r="D673" s="3">
        <v>13</v>
      </c>
      <c r="E673" s="46" t="s">
        <v>693</v>
      </c>
      <c r="F673" s="4">
        <v>18297</v>
      </c>
      <c r="J673" s="8"/>
      <c r="K673" s="8"/>
    </row>
    <row r="674" spans="2:11" x14ac:dyDescent="0.25">
      <c r="B674" s="2">
        <v>22</v>
      </c>
      <c r="C674" s="3">
        <v>40</v>
      </c>
      <c r="D674" s="3">
        <v>14</v>
      </c>
      <c r="E674" s="46" t="s">
        <v>693</v>
      </c>
      <c r="F674" s="4">
        <v>19759</v>
      </c>
      <c r="J674" s="8"/>
      <c r="K674" s="8"/>
    </row>
    <row r="675" spans="2:11" x14ac:dyDescent="0.25">
      <c r="B675" s="2">
        <v>10</v>
      </c>
      <c r="C675" s="3">
        <v>40</v>
      </c>
      <c r="D675" s="3">
        <v>15</v>
      </c>
      <c r="E675" s="46" t="s">
        <v>693</v>
      </c>
      <c r="F675" s="4">
        <v>22453</v>
      </c>
      <c r="J675" s="8"/>
      <c r="K675" s="8"/>
    </row>
    <row r="676" spans="2:11" x14ac:dyDescent="0.25">
      <c r="B676" s="2">
        <v>74</v>
      </c>
      <c r="C676" s="3">
        <v>40</v>
      </c>
      <c r="D676" s="3">
        <v>16</v>
      </c>
      <c r="E676" s="46" t="s">
        <v>693</v>
      </c>
      <c r="F676" s="4">
        <v>25078</v>
      </c>
      <c r="J676" s="8"/>
      <c r="K676" s="8"/>
    </row>
    <row r="677" spans="2:11" x14ac:dyDescent="0.25">
      <c r="B677" s="2">
        <v>48</v>
      </c>
      <c r="C677" s="3">
        <v>40</v>
      </c>
      <c r="D677" s="3">
        <v>17</v>
      </c>
      <c r="E677" s="46" t="s">
        <v>693</v>
      </c>
      <c r="F677" s="4">
        <v>28072</v>
      </c>
      <c r="J677" s="8"/>
      <c r="K677" s="8"/>
    </row>
    <row r="678" spans="2:11" x14ac:dyDescent="0.25">
      <c r="B678" s="2">
        <v>7</v>
      </c>
      <c r="C678" s="3">
        <v>40</v>
      </c>
      <c r="D678" s="3">
        <v>18</v>
      </c>
      <c r="E678" s="46" t="s">
        <v>693</v>
      </c>
      <c r="F678" s="4">
        <v>32286</v>
      </c>
      <c r="J678" s="8"/>
      <c r="K678" s="8"/>
    </row>
    <row r="679" spans="2:11" x14ac:dyDescent="0.25">
      <c r="B679" s="2">
        <v>32</v>
      </c>
      <c r="C679" s="3">
        <v>40</v>
      </c>
      <c r="D679" s="3">
        <v>19</v>
      </c>
      <c r="E679" s="46" t="s">
        <v>693</v>
      </c>
      <c r="F679" s="4">
        <v>36155</v>
      </c>
      <c r="J679" s="8"/>
      <c r="K679" s="8"/>
    </row>
    <row r="680" spans="2:11" x14ac:dyDescent="0.25">
      <c r="B680" s="2">
        <v>3</v>
      </c>
      <c r="C680" s="3">
        <v>40</v>
      </c>
      <c r="D680" s="3">
        <v>20</v>
      </c>
      <c r="E680" s="46" t="s">
        <v>693</v>
      </c>
      <c r="F680" s="4">
        <v>38852</v>
      </c>
      <c r="J680" s="8"/>
      <c r="K680" s="8"/>
    </row>
    <row r="681" spans="2:11" x14ac:dyDescent="0.25">
      <c r="B681" s="2">
        <v>24</v>
      </c>
      <c r="C681" s="3">
        <v>40</v>
      </c>
      <c r="D681" s="3">
        <v>21</v>
      </c>
      <c r="E681" s="46" t="s">
        <v>693</v>
      </c>
      <c r="F681" s="4">
        <v>42130</v>
      </c>
      <c r="J681" s="8"/>
      <c r="K681" s="8"/>
    </row>
    <row r="682" spans="2:11" x14ac:dyDescent="0.25">
      <c r="B682" s="2">
        <v>1</v>
      </c>
      <c r="C682" s="3">
        <v>40</v>
      </c>
      <c r="D682" s="3">
        <v>22</v>
      </c>
      <c r="E682" s="46" t="s">
        <v>693</v>
      </c>
      <c r="F682" s="4">
        <v>45429</v>
      </c>
      <c r="J682" s="8"/>
      <c r="K682" s="8"/>
    </row>
    <row r="683" spans="2:11" x14ac:dyDescent="0.25">
      <c r="B683" s="2">
        <v>18</v>
      </c>
      <c r="C683" s="3">
        <v>40</v>
      </c>
      <c r="D683" s="3">
        <v>23</v>
      </c>
      <c r="E683" s="46" t="s">
        <v>693</v>
      </c>
      <c r="F683" s="4">
        <v>50390</v>
      </c>
      <c r="J683" s="8"/>
      <c r="K683" s="8"/>
    </row>
    <row r="684" spans="2:11" x14ac:dyDescent="0.25">
      <c r="B684" s="2">
        <v>25</v>
      </c>
      <c r="C684" s="3">
        <v>40</v>
      </c>
      <c r="D684" s="3">
        <v>24</v>
      </c>
      <c r="E684" s="46" t="s">
        <v>693</v>
      </c>
      <c r="F684" s="4">
        <v>58645</v>
      </c>
      <c r="J684" s="8"/>
      <c r="K684" s="8"/>
    </row>
    <row r="685" spans="2:11" x14ac:dyDescent="0.25">
      <c r="B685" s="2">
        <v>6</v>
      </c>
      <c r="C685" s="3">
        <v>40</v>
      </c>
      <c r="D685" s="3">
        <v>25</v>
      </c>
      <c r="E685" s="46" t="s">
        <v>693</v>
      </c>
      <c r="F685" s="4">
        <v>66873</v>
      </c>
      <c r="J685" s="8"/>
      <c r="K685" s="8"/>
    </row>
    <row r="686" spans="2:11" x14ac:dyDescent="0.25">
      <c r="B686" s="2">
        <v>6</v>
      </c>
      <c r="C686" s="3">
        <v>40</v>
      </c>
      <c r="D686" s="3">
        <v>26</v>
      </c>
      <c r="E686" s="46" t="s">
        <v>693</v>
      </c>
      <c r="F686" s="4">
        <v>73783</v>
      </c>
      <c r="J686" s="8"/>
      <c r="K686" s="8"/>
    </row>
    <row r="687" spans="2:11" x14ac:dyDescent="0.25">
      <c r="B687" s="2">
        <v>2</v>
      </c>
      <c r="C687" s="3">
        <v>40</v>
      </c>
      <c r="D687" s="3">
        <v>27</v>
      </c>
      <c r="E687" s="46" t="s">
        <v>693</v>
      </c>
      <c r="F687" s="4">
        <v>82120</v>
      </c>
      <c r="J687" s="8"/>
      <c r="K687" s="8"/>
    </row>
    <row r="688" spans="2:11" x14ac:dyDescent="0.25">
      <c r="B688" s="2">
        <v>1</v>
      </c>
      <c r="C688" s="3">
        <v>40</v>
      </c>
      <c r="D688" s="3">
        <v>28</v>
      </c>
      <c r="E688" s="46" t="s">
        <v>693</v>
      </c>
      <c r="F688" s="4">
        <v>90438</v>
      </c>
      <c r="J688" s="8"/>
      <c r="K688" s="8"/>
    </row>
    <row r="689" spans="2:11" x14ac:dyDescent="0.25">
      <c r="B689" s="2">
        <v>3</v>
      </c>
      <c r="C689" s="3">
        <v>40</v>
      </c>
      <c r="D689" s="3">
        <v>30</v>
      </c>
      <c r="E689" s="46" t="s">
        <v>693</v>
      </c>
      <c r="F689" s="4">
        <v>121508</v>
      </c>
      <c r="J689" s="8"/>
      <c r="K689" s="8"/>
    </row>
    <row r="690" spans="2:11" ht="15.75" thickBot="1" x14ac:dyDescent="0.3">
      <c r="B690" s="2">
        <v>1</v>
      </c>
      <c r="C690" s="3">
        <v>40</v>
      </c>
      <c r="D690" s="3">
        <v>31</v>
      </c>
      <c r="E690" s="46" t="s">
        <v>693</v>
      </c>
      <c r="F690" s="4">
        <v>137143</v>
      </c>
      <c r="J690" s="8"/>
      <c r="K690" s="8"/>
    </row>
    <row r="691" spans="2:11" x14ac:dyDescent="0.25">
      <c r="B691" s="5">
        <f>SUBTOTAL(9,B659:B690)</f>
        <v>448</v>
      </c>
      <c r="C691" s="6"/>
      <c r="E691" s="49"/>
      <c r="J691" s="8"/>
      <c r="K691" s="8"/>
    </row>
    <row r="692" spans="2:11" ht="15.75" thickBot="1" x14ac:dyDescent="0.3">
      <c r="B692" s="10"/>
      <c r="C692" s="6"/>
      <c r="E692" s="49"/>
      <c r="J692" s="8"/>
      <c r="K692" s="8"/>
    </row>
    <row r="693" spans="2:11" x14ac:dyDescent="0.25">
      <c r="B693" s="5">
        <f>SUBTOTAL(9,B650:B691)</f>
        <v>461</v>
      </c>
      <c r="C693" s="27"/>
      <c r="E693" s="49"/>
      <c r="J693" s="8"/>
      <c r="K693" s="8"/>
    </row>
    <row r="694" spans="2:11" x14ac:dyDescent="0.25">
      <c r="E694" s="49"/>
      <c r="J694" s="8"/>
      <c r="K694" s="8"/>
    </row>
    <row r="695" spans="2:11" x14ac:dyDescent="0.25">
      <c r="B695" s="22" t="s">
        <v>18</v>
      </c>
      <c r="C695" s="22"/>
      <c r="D695" s="22"/>
      <c r="E695" s="50"/>
      <c r="F695" s="22"/>
      <c r="J695" s="8"/>
      <c r="K695" s="8"/>
    </row>
    <row r="696" spans="2:11" x14ac:dyDescent="0.25">
      <c r="B696" s="31" t="s">
        <v>1012</v>
      </c>
      <c r="C696" s="30"/>
      <c r="D696" s="30"/>
      <c r="E696" s="51"/>
      <c r="F696" s="30"/>
      <c r="J696" s="8"/>
      <c r="K696" s="8"/>
    </row>
    <row r="697" spans="2:11" x14ac:dyDescent="0.25">
      <c r="B697" s="2">
        <v>2</v>
      </c>
      <c r="C697" s="3">
        <v>40</v>
      </c>
      <c r="D697" s="3">
        <v>8</v>
      </c>
      <c r="E697" s="46" t="s">
        <v>694</v>
      </c>
      <c r="F697" s="4">
        <v>15412</v>
      </c>
      <c r="J697" s="8"/>
      <c r="K697" s="8"/>
    </row>
    <row r="698" spans="2:11" x14ac:dyDescent="0.25">
      <c r="B698" s="2">
        <v>1</v>
      </c>
      <c r="C698" s="3">
        <v>40</v>
      </c>
      <c r="D698" s="3">
        <v>9</v>
      </c>
      <c r="E698" s="46" t="s">
        <v>694</v>
      </c>
      <c r="F698" s="4">
        <v>16125</v>
      </c>
      <c r="J698" s="8"/>
      <c r="K698" s="8"/>
    </row>
    <row r="699" spans="2:11" ht="15.75" thickBot="1" x14ac:dyDescent="0.3">
      <c r="B699" s="2">
        <v>37</v>
      </c>
      <c r="C699" s="3">
        <v>40</v>
      </c>
      <c r="D699" s="3">
        <v>11</v>
      </c>
      <c r="E699" s="46" t="s">
        <v>694</v>
      </c>
      <c r="F699" s="4">
        <v>17325</v>
      </c>
      <c r="J699" s="8"/>
      <c r="K699" s="8"/>
    </row>
    <row r="700" spans="2:11" x14ac:dyDescent="0.25">
      <c r="B700" s="5">
        <f>SUBTOTAL(9,B697:B699)</f>
        <v>40</v>
      </c>
      <c r="C700" s="3"/>
      <c r="D700" s="3"/>
      <c r="E700" s="46"/>
      <c r="F700" s="4"/>
      <c r="J700" s="8"/>
      <c r="K700" s="8"/>
    </row>
    <row r="701" spans="2:11" x14ac:dyDescent="0.25">
      <c r="B701" s="31" t="s">
        <v>1013</v>
      </c>
      <c r="C701" s="3"/>
      <c r="D701" s="3"/>
      <c r="E701" s="46"/>
      <c r="F701" s="4"/>
      <c r="J701" s="8"/>
      <c r="K701" s="8"/>
    </row>
    <row r="702" spans="2:11" x14ac:dyDescent="0.25">
      <c r="B702" s="2">
        <v>4</v>
      </c>
      <c r="C702" s="3">
        <v>40</v>
      </c>
      <c r="D702" s="3">
        <v>11</v>
      </c>
      <c r="E702" s="46" t="s">
        <v>693</v>
      </c>
      <c r="F702" s="4">
        <v>17325</v>
      </c>
      <c r="J702" s="8"/>
      <c r="K702" s="8"/>
    </row>
    <row r="703" spans="2:11" x14ac:dyDescent="0.25">
      <c r="B703" s="2">
        <v>1</v>
      </c>
      <c r="C703" s="3">
        <v>40</v>
      </c>
      <c r="D703" s="3">
        <v>15</v>
      </c>
      <c r="E703" s="46" t="s">
        <v>693</v>
      </c>
      <c r="F703" s="4">
        <v>22453</v>
      </c>
      <c r="J703" s="8"/>
      <c r="K703" s="8"/>
    </row>
    <row r="704" spans="2:11" x14ac:dyDescent="0.25">
      <c r="B704" s="2">
        <v>1</v>
      </c>
      <c r="C704" s="3">
        <v>30</v>
      </c>
      <c r="D704" s="3">
        <v>16</v>
      </c>
      <c r="E704" s="46" t="s">
        <v>693</v>
      </c>
      <c r="F704" s="4">
        <v>18808</v>
      </c>
      <c r="J704" s="8"/>
      <c r="K704" s="8"/>
    </row>
    <row r="705" spans="2:11" x14ac:dyDescent="0.25">
      <c r="B705" s="2">
        <v>16</v>
      </c>
      <c r="C705" s="3">
        <v>40</v>
      </c>
      <c r="D705" s="3">
        <v>16</v>
      </c>
      <c r="E705" s="46" t="s">
        <v>693</v>
      </c>
      <c r="F705" s="4">
        <v>25078</v>
      </c>
      <c r="J705" s="8"/>
      <c r="K705" s="8"/>
    </row>
    <row r="706" spans="2:11" x14ac:dyDescent="0.25">
      <c r="B706" s="2">
        <v>16</v>
      </c>
      <c r="C706" s="3">
        <v>40</v>
      </c>
      <c r="D706" s="3">
        <v>17</v>
      </c>
      <c r="E706" s="46" t="s">
        <v>693</v>
      </c>
      <c r="F706" s="4">
        <v>28072</v>
      </c>
      <c r="J706" s="8"/>
      <c r="K706" s="8"/>
    </row>
    <row r="707" spans="2:11" x14ac:dyDescent="0.25">
      <c r="B707" s="2">
        <v>5</v>
      </c>
      <c r="C707" s="3">
        <v>40</v>
      </c>
      <c r="D707" s="3">
        <v>22</v>
      </c>
      <c r="E707" s="46" t="s">
        <v>693</v>
      </c>
      <c r="F707" s="4">
        <v>45429</v>
      </c>
      <c r="J707" s="8"/>
      <c r="K707" s="8"/>
    </row>
    <row r="708" spans="2:11" ht="15.75" thickBot="1" x14ac:dyDescent="0.3">
      <c r="B708" s="2">
        <v>3</v>
      </c>
      <c r="C708" s="3">
        <v>40</v>
      </c>
      <c r="D708" s="3">
        <v>28</v>
      </c>
      <c r="E708" s="46" t="s">
        <v>693</v>
      </c>
      <c r="F708" s="4">
        <v>90438</v>
      </c>
      <c r="J708" s="8"/>
      <c r="K708" s="8"/>
    </row>
    <row r="709" spans="2:11" x14ac:dyDescent="0.25">
      <c r="B709" s="5">
        <f>SUBTOTAL(9,B702:B708)</f>
        <v>46</v>
      </c>
      <c r="C709" s="6"/>
      <c r="E709" s="49"/>
      <c r="J709" s="8"/>
      <c r="K709" s="8"/>
    </row>
    <row r="710" spans="2:11" ht="15.75" thickBot="1" x14ac:dyDescent="0.3">
      <c r="B710" s="10"/>
      <c r="C710" s="6"/>
      <c r="E710" s="49"/>
      <c r="J710" s="8"/>
      <c r="K710" s="8"/>
    </row>
    <row r="711" spans="2:11" x14ac:dyDescent="0.25">
      <c r="B711" s="5">
        <f>SUBTOTAL(9,B697:B709)</f>
        <v>86</v>
      </c>
      <c r="C711" s="27"/>
      <c r="E711" s="49"/>
      <c r="J711" s="8"/>
      <c r="K711" s="8"/>
    </row>
    <row r="712" spans="2:11" x14ac:dyDescent="0.25">
      <c r="E712" s="49"/>
      <c r="J712" s="8"/>
      <c r="K712" s="8"/>
    </row>
    <row r="713" spans="2:11" x14ac:dyDescent="0.25">
      <c r="B713" s="22" t="s">
        <v>19</v>
      </c>
      <c r="C713" s="22"/>
      <c r="D713" s="22"/>
      <c r="E713" s="50"/>
      <c r="F713" s="22"/>
      <c r="J713" s="8"/>
      <c r="K713" s="8"/>
    </row>
    <row r="714" spans="2:11" x14ac:dyDescent="0.25">
      <c r="B714" s="31" t="s">
        <v>1012</v>
      </c>
      <c r="C714" s="30"/>
      <c r="D714" s="30"/>
      <c r="E714" s="51"/>
      <c r="F714" s="30"/>
      <c r="J714" s="8"/>
      <c r="K714" s="8"/>
    </row>
    <row r="715" spans="2:11" x14ac:dyDescent="0.25">
      <c r="B715" s="2">
        <v>1</v>
      </c>
      <c r="C715" s="3">
        <v>30</v>
      </c>
      <c r="D715" s="3">
        <v>1</v>
      </c>
      <c r="E715" s="46" t="s">
        <v>694</v>
      </c>
      <c r="F715" s="4">
        <v>9218</v>
      </c>
      <c r="J715" s="8"/>
      <c r="K715" s="8"/>
    </row>
    <row r="716" spans="2:11" x14ac:dyDescent="0.25">
      <c r="B716" s="2">
        <v>10</v>
      </c>
      <c r="C716" s="3">
        <v>40</v>
      </c>
      <c r="D716" s="3">
        <v>1</v>
      </c>
      <c r="E716" s="46" t="s">
        <v>694</v>
      </c>
      <c r="F716" s="4">
        <v>12291</v>
      </c>
      <c r="J716" s="8"/>
      <c r="K716" s="8"/>
    </row>
    <row r="717" spans="2:11" x14ac:dyDescent="0.25">
      <c r="B717" s="2">
        <v>1</v>
      </c>
      <c r="C717" s="3">
        <v>40</v>
      </c>
      <c r="D717" s="3">
        <v>2</v>
      </c>
      <c r="E717" s="46" t="s">
        <v>694</v>
      </c>
      <c r="F717" s="4">
        <v>12691</v>
      </c>
      <c r="J717" s="8"/>
      <c r="K717" s="8"/>
    </row>
    <row r="718" spans="2:11" x14ac:dyDescent="0.25">
      <c r="B718" s="2">
        <v>1</v>
      </c>
      <c r="C718" s="3">
        <v>30</v>
      </c>
      <c r="D718" s="3">
        <v>3</v>
      </c>
      <c r="E718" s="46" t="s">
        <v>694</v>
      </c>
      <c r="F718" s="4">
        <v>9859</v>
      </c>
      <c r="J718" s="8"/>
      <c r="K718" s="8"/>
    </row>
    <row r="719" spans="2:11" x14ac:dyDescent="0.25">
      <c r="B719" s="2">
        <v>3</v>
      </c>
      <c r="C719" s="3">
        <v>40</v>
      </c>
      <c r="D719" s="3">
        <v>3</v>
      </c>
      <c r="E719" s="46" t="s">
        <v>694</v>
      </c>
      <c r="F719" s="4">
        <v>13145</v>
      </c>
      <c r="J719" s="8"/>
      <c r="K719" s="8"/>
    </row>
    <row r="720" spans="2:11" x14ac:dyDescent="0.25">
      <c r="B720" s="2">
        <v>1</v>
      </c>
      <c r="C720" s="3">
        <v>30</v>
      </c>
      <c r="D720" s="3">
        <v>4</v>
      </c>
      <c r="E720" s="46" t="s">
        <v>694</v>
      </c>
      <c r="F720" s="4">
        <v>10156</v>
      </c>
      <c r="J720" s="8"/>
      <c r="K720" s="8"/>
    </row>
    <row r="721" spans="2:11" x14ac:dyDescent="0.25">
      <c r="B721" s="2">
        <v>16</v>
      </c>
      <c r="C721" s="3">
        <v>40</v>
      </c>
      <c r="D721" s="3">
        <v>4</v>
      </c>
      <c r="E721" s="46" t="s">
        <v>694</v>
      </c>
      <c r="F721" s="4">
        <v>13542</v>
      </c>
      <c r="J721" s="8"/>
      <c r="K721" s="8"/>
    </row>
    <row r="722" spans="2:11" x14ac:dyDescent="0.25">
      <c r="B722" s="2">
        <v>1</v>
      </c>
      <c r="C722" s="3">
        <v>30</v>
      </c>
      <c r="D722" s="3">
        <v>5</v>
      </c>
      <c r="E722" s="46" t="s">
        <v>694</v>
      </c>
      <c r="F722" s="4">
        <v>10297</v>
      </c>
      <c r="J722" s="8"/>
      <c r="K722" s="8"/>
    </row>
    <row r="723" spans="2:11" x14ac:dyDescent="0.25">
      <c r="B723" s="2">
        <v>15</v>
      </c>
      <c r="C723" s="3">
        <v>40</v>
      </c>
      <c r="D723" s="3">
        <v>5</v>
      </c>
      <c r="E723" s="46" t="s">
        <v>694</v>
      </c>
      <c r="F723" s="4">
        <v>13728</v>
      </c>
      <c r="J723" s="8"/>
      <c r="K723" s="8"/>
    </row>
    <row r="724" spans="2:11" x14ac:dyDescent="0.25">
      <c r="B724" s="2">
        <v>9</v>
      </c>
      <c r="C724" s="3">
        <v>40</v>
      </c>
      <c r="D724" s="3">
        <v>6</v>
      </c>
      <c r="E724" s="46" t="s">
        <v>694</v>
      </c>
      <c r="F724" s="4">
        <v>14409</v>
      </c>
      <c r="J724" s="8"/>
      <c r="K724" s="8"/>
    </row>
    <row r="725" spans="2:11" x14ac:dyDescent="0.25">
      <c r="B725" s="2">
        <v>2</v>
      </c>
      <c r="C725" s="3">
        <v>30</v>
      </c>
      <c r="D725" s="3">
        <v>7</v>
      </c>
      <c r="E725" s="46" t="s">
        <v>694</v>
      </c>
      <c r="F725" s="4">
        <v>11200</v>
      </c>
      <c r="J725" s="8"/>
      <c r="K725" s="8"/>
    </row>
    <row r="726" spans="2:11" x14ac:dyDescent="0.25">
      <c r="B726" s="2">
        <v>26</v>
      </c>
      <c r="C726" s="3">
        <v>40</v>
      </c>
      <c r="D726" s="3">
        <v>7</v>
      </c>
      <c r="E726" s="46" t="s">
        <v>694</v>
      </c>
      <c r="F726" s="4">
        <v>14932</v>
      </c>
      <c r="J726" s="8"/>
      <c r="K726" s="8"/>
    </row>
    <row r="727" spans="2:11" x14ac:dyDescent="0.25">
      <c r="B727" s="2">
        <v>11</v>
      </c>
      <c r="C727" s="3">
        <v>40</v>
      </c>
      <c r="D727" s="3">
        <v>8</v>
      </c>
      <c r="E727" s="46" t="s">
        <v>694</v>
      </c>
      <c r="F727" s="4">
        <v>15412</v>
      </c>
      <c r="J727" s="8"/>
      <c r="K727" s="8"/>
    </row>
    <row r="728" spans="2:11" x14ac:dyDescent="0.25">
      <c r="B728" s="2">
        <v>2</v>
      </c>
      <c r="C728" s="3">
        <v>30</v>
      </c>
      <c r="D728" s="3">
        <v>9</v>
      </c>
      <c r="E728" s="46" t="s">
        <v>694</v>
      </c>
      <c r="F728" s="4">
        <v>12094</v>
      </c>
      <c r="J728" s="8"/>
      <c r="K728" s="8"/>
    </row>
    <row r="729" spans="2:11" x14ac:dyDescent="0.25">
      <c r="B729" s="2">
        <v>15</v>
      </c>
      <c r="C729" s="3">
        <v>40</v>
      </c>
      <c r="D729" s="3">
        <v>9</v>
      </c>
      <c r="E729" s="46" t="s">
        <v>694</v>
      </c>
      <c r="F729" s="4">
        <v>16125</v>
      </c>
      <c r="J729" s="8"/>
      <c r="K729" s="8"/>
    </row>
    <row r="730" spans="2:11" x14ac:dyDescent="0.25">
      <c r="B730" s="2">
        <v>9</v>
      </c>
      <c r="C730" s="3">
        <v>40</v>
      </c>
      <c r="D730" s="3">
        <v>10</v>
      </c>
      <c r="E730" s="46" t="s">
        <v>694</v>
      </c>
      <c r="F730" s="4">
        <v>16537</v>
      </c>
      <c r="J730" s="8"/>
      <c r="K730" s="8"/>
    </row>
    <row r="731" spans="2:11" x14ac:dyDescent="0.25">
      <c r="B731" s="2">
        <v>20</v>
      </c>
      <c r="C731" s="3">
        <v>40</v>
      </c>
      <c r="D731" s="3">
        <v>11</v>
      </c>
      <c r="E731" s="46" t="s">
        <v>694</v>
      </c>
      <c r="F731" s="4">
        <v>17325</v>
      </c>
      <c r="J731" s="8"/>
      <c r="K731" s="8"/>
    </row>
    <row r="732" spans="2:11" ht="15.75" thickBot="1" x14ac:dyDescent="0.3">
      <c r="B732" s="2">
        <v>1</v>
      </c>
      <c r="C732" s="3">
        <v>40</v>
      </c>
      <c r="D732" s="3">
        <v>14</v>
      </c>
      <c r="E732" s="46" t="s">
        <v>694</v>
      </c>
      <c r="F732" s="4">
        <v>19759</v>
      </c>
      <c r="J732" s="8"/>
      <c r="K732" s="8"/>
    </row>
    <row r="733" spans="2:11" x14ac:dyDescent="0.25">
      <c r="B733" s="5">
        <f>SUBTOTAL(9,B715:B732)</f>
        <v>144</v>
      </c>
      <c r="C733" s="3"/>
      <c r="D733" s="3"/>
      <c r="E733" s="46"/>
      <c r="F733" s="4"/>
      <c r="J733" s="8"/>
      <c r="K733" s="8"/>
    </row>
    <row r="734" spans="2:11" x14ac:dyDescent="0.25">
      <c r="B734" s="31" t="s">
        <v>1013</v>
      </c>
      <c r="C734" s="3"/>
      <c r="D734" s="3"/>
      <c r="E734" s="46"/>
      <c r="F734" s="4"/>
      <c r="J734" s="8"/>
      <c r="K734" s="8"/>
    </row>
    <row r="735" spans="2:11" x14ac:dyDescent="0.25">
      <c r="B735" s="2">
        <v>74</v>
      </c>
      <c r="C735" s="3">
        <v>40</v>
      </c>
      <c r="D735" s="3">
        <v>6</v>
      </c>
      <c r="E735" s="46" t="s">
        <v>693</v>
      </c>
      <c r="F735" s="4">
        <v>14409</v>
      </c>
      <c r="J735" s="8"/>
      <c r="K735" s="8"/>
    </row>
    <row r="736" spans="2:11" x14ac:dyDescent="0.25">
      <c r="B736" s="2">
        <v>3</v>
      </c>
      <c r="C736" s="3">
        <v>40</v>
      </c>
      <c r="D736" s="3">
        <v>7</v>
      </c>
      <c r="E736" s="46" t="s">
        <v>693</v>
      </c>
      <c r="F736" s="4">
        <v>14932</v>
      </c>
      <c r="J736" s="8"/>
      <c r="K736" s="8"/>
    </row>
    <row r="737" spans="2:11" x14ac:dyDescent="0.25">
      <c r="B737" s="2">
        <v>2</v>
      </c>
      <c r="C737" s="3">
        <v>40</v>
      </c>
      <c r="D737" s="3">
        <v>8</v>
      </c>
      <c r="E737" s="46" t="s">
        <v>693</v>
      </c>
      <c r="F737" s="4">
        <v>15412</v>
      </c>
      <c r="J737" s="8"/>
      <c r="K737" s="8"/>
    </row>
    <row r="738" spans="2:11" x14ac:dyDescent="0.25">
      <c r="B738" s="2">
        <v>1</v>
      </c>
      <c r="C738" s="3">
        <v>30</v>
      </c>
      <c r="D738" s="3">
        <v>9</v>
      </c>
      <c r="E738" s="46" t="s">
        <v>693</v>
      </c>
      <c r="F738" s="4">
        <v>12094</v>
      </c>
      <c r="J738" s="8"/>
      <c r="K738" s="8"/>
    </row>
    <row r="739" spans="2:11" x14ac:dyDescent="0.25">
      <c r="B739" s="2">
        <v>6</v>
      </c>
      <c r="C739" s="3">
        <v>40</v>
      </c>
      <c r="D739" s="3">
        <v>9</v>
      </c>
      <c r="E739" s="46" t="s">
        <v>693</v>
      </c>
      <c r="F739" s="4">
        <v>16125</v>
      </c>
      <c r="J739" s="8"/>
      <c r="K739" s="8"/>
    </row>
    <row r="740" spans="2:11" x14ac:dyDescent="0.25">
      <c r="B740" s="2">
        <v>1</v>
      </c>
      <c r="C740" s="3">
        <v>30</v>
      </c>
      <c r="D740" s="3">
        <v>10</v>
      </c>
      <c r="E740" s="46" t="s">
        <v>693</v>
      </c>
      <c r="F740" s="4">
        <v>12402</v>
      </c>
      <c r="J740" s="8"/>
      <c r="K740" s="8"/>
    </row>
    <row r="741" spans="2:11" x14ac:dyDescent="0.25">
      <c r="B741" s="2">
        <v>10</v>
      </c>
      <c r="C741" s="3">
        <v>40</v>
      </c>
      <c r="D741" s="3">
        <v>10</v>
      </c>
      <c r="E741" s="46" t="s">
        <v>693</v>
      </c>
      <c r="F741" s="4">
        <v>16537</v>
      </c>
      <c r="J741" s="8"/>
      <c r="K741" s="8"/>
    </row>
    <row r="742" spans="2:11" x14ac:dyDescent="0.25">
      <c r="B742" s="2">
        <v>33</v>
      </c>
      <c r="C742" s="3">
        <v>40</v>
      </c>
      <c r="D742" s="3">
        <v>11</v>
      </c>
      <c r="E742" s="46" t="s">
        <v>693</v>
      </c>
      <c r="F742" s="4">
        <v>17325</v>
      </c>
      <c r="J742" s="8"/>
      <c r="K742" s="8"/>
    </row>
    <row r="743" spans="2:11" x14ac:dyDescent="0.25">
      <c r="B743" s="2">
        <v>20</v>
      </c>
      <c r="C743" s="3">
        <v>40</v>
      </c>
      <c r="D743" s="3">
        <v>12</v>
      </c>
      <c r="E743" s="46" t="s">
        <v>693</v>
      </c>
      <c r="F743" s="4">
        <v>17688</v>
      </c>
      <c r="J743" s="8"/>
      <c r="K743" s="8"/>
    </row>
    <row r="744" spans="2:11" x14ac:dyDescent="0.25">
      <c r="B744" s="2">
        <v>39</v>
      </c>
      <c r="C744" s="3">
        <v>40</v>
      </c>
      <c r="D744" s="3">
        <v>13</v>
      </c>
      <c r="E744" s="46" t="s">
        <v>693</v>
      </c>
      <c r="F744" s="4">
        <v>18297</v>
      </c>
      <c r="J744" s="8"/>
      <c r="K744" s="8"/>
    </row>
    <row r="745" spans="2:11" x14ac:dyDescent="0.25">
      <c r="B745" s="2">
        <v>49</v>
      </c>
      <c r="C745" s="3">
        <v>40</v>
      </c>
      <c r="D745" s="3">
        <v>14</v>
      </c>
      <c r="E745" s="46" t="s">
        <v>693</v>
      </c>
      <c r="F745" s="4">
        <v>19759</v>
      </c>
      <c r="J745" s="8"/>
      <c r="K745" s="8"/>
    </row>
    <row r="746" spans="2:11" x14ac:dyDescent="0.25">
      <c r="B746" s="2">
        <v>41</v>
      </c>
      <c r="C746" s="3">
        <v>40</v>
      </c>
      <c r="D746" s="3">
        <v>15</v>
      </c>
      <c r="E746" s="46" t="s">
        <v>693</v>
      </c>
      <c r="F746" s="4">
        <v>22453</v>
      </c>
      <c r="J746" s="8"/>
      <c r="K746" s="8"/>
    </row>
    <row r="747" spans="2:11" x14ac:dyDescent="0.25">
      <c r="B747" s="2">
        <v>30</v>
      </c>
      <c r="C747" s="3">
        <v>40</v>
      </c>
      <c r="D747" s="3">
        <v>16</v>
      </c>
      <c r="E747" s="46" t="s">
        <v>693</v>
      </c>
      <c r="F747" s="4">
        <v>25078</v>
      </c>
      <c r="J747" s="8"/>
      <c r="K747" s="8"/>
    </row>
    <row r="748" spans="2:11" x14ac:dyDescent="0.25">
      <c r="B748" s="2">
        <v>12</v>
      </c>
      <c r="C748" s="3">
        <v>40</v>
      </c>
      <c r="D748" s="3">
        <v>17</v>
      </c>
      <c r="E748" s="46" t="s">
        <v>693</v>
      </c>
      <c r="F748" s="4">
        <v>28072</v>
      </c>
      <c r="J748" s="8"/>
      <c r="K748" s="8"/>
    </row>
    <row r="749" spans="2:11" x14ac:dyDescent="0.25">
      <c r="B749" s="2">
        <v>19</v>
      </c>
      <c r="C749" s="3">
        <v>40</v>
      </c>
      <c r="D749" s="3">
        <v>18</v>
      </c>
      <c r="E749" s="46" t="s">
        <v>693</v>
      </c>
      <c r="F749" s="4">
        <v>32286</v>
      </c>
      <c r="J749" s="8"/>
      <c r="K749" s="8"/>
    </row>
    <row r="750" spans="2:11" x14ac:dyDescent="0.25">
      <c r="B750" s="2">
        <v>4</v>
      </c>
      <c r="C750" s="3">
        <v>40</v>
      </c>
      <c r="D750" s="3">
        <v>19</v>
      </c>
      <c r="E750" s="46" t="s">
        <v>693</v>
      </c>
      <c r="F750" s="4">
        <v>36155</v>
      </c>
      <c r="J750" s="8"/>
      <c r="K750" s="8"/>
    </row>
    <row r="751" spans="2:11" x14ac:dyDescent="0.25">
      <c r="B751" s="2">
        <v>3</v>
      </c>
      <c r="C751" s="3">
        <v>40</v>
      </c>
      <c r="D751" s="3">
        <v>20</v>
      </c>
      <c r="E751" s="46" t="s">
        <v>693</v>
      </c>
      <c r="F751" s="4">
        <v>38852</v>
      </c>
      <c r="J751" s="8"/>
      <c r="K751" s="8"/>
    </row>
    <row r="752" spans="2:11" x14ac:dyDescent="0.25">
      <c r="B752" s="2">
        <v>14</v>
      </c>
      <c r="C752" s="3">
        <v>40</v>
      </c>
      <c r="D752" s="3">
        <v>21</v>
      </c>
      <c r="E752" s="46" t="s">
        <v>693</v>
      </c>
      <c r="F752" s="4">
        <v>42130</v>
      </c>
      <c r="J752" s="8"/>
      <c r="K752" s="8"/>
    </row>
    <row r="753" spans="2:11" x14ac:dyDescent="0.25">
      <c r="B753" s="2">
        <v>2</v>
      </c>
      <c r="C753" s="3">
        <v>40</v>
      </c>
      <c r="D753" s="3">
        <v>22</v>
      </c>
      <c r="E753" s="46" t="s">
        <v>693</v>
      </c>
      <c r="F753" s="4">
        <v>45429</v>
      </c>
      <c r="J753" s="8"/>
      <c r="K753" s="8"/>
    </row>
    <row r="754" spans="2:11" x14ac:dyDescent="0.25">
      <c r="B754" s="2">
        <v>9</v>
      </c>
      <c r="C754" s="3">
        <v>40</v>
      </c>
      <c r="D754" s="3">
        <v>23</v>
      </c>
      <c r="E754" s="46" t="s">
        <v>693</v>
      </c>
      <c r="F754" s="4">
        <v>50390</v>
      </c>
      <c r="J754" s="8"/>
      <c r="K754" s="8"/>
    </row>
    <row r="755" spans="2:11" x14ac:dyDescent="0.25">
      <c r="B755" s="2">
        <v>4</v>
      </c>
      <c r="C755" s="3">
        <v>40</v>
      </c>
      <c r="D755" s="3">
        <v>24</v>
      </c>
      <c r="E755" s="46" t="s">
        <v>693</v>
      </c>
      <c r="F755" s="4">
        <v>58645</v>
      </c>
      <c r="J755" s="8"/>
      <c r="K755" s="8"/>
    </row>
    <row r="756" spans="2:11" x14ac:dyDescent="0.25">
      <c r="B756" s="2">
        <v>4</v>
      </c>
      <c r="C756" s="3">
        <v>40</v>
      </c>
      <c r="D756" s="3">
        <v>25</v>
      </c>
      <c r="E756" s="46" t="s">
        <v>693</v>
      </c>
      <c r="F756" s="4">
        <v>66873</v>
      </c>
      <c r="J756" s="8"/>
      <c r="K756" s="8"/>
    </row>
    <row r="757" spans="2:11" x14ac:dyDescent="0.25">
      <c r="B757" s="2">
        <v>1</v>
      </c>
      <c r="C757" s="3">
        <v>40</v>
      </c>
      <c r="D757" s="3">
        <v>26</v>
      </c>
      <c r="E757" s="46" t="s">
        <v>693</v>
      </c>
      <c r="F757" s="4">
        <v>73783</v>
      </c>
      <c r="J757" s="8"/>
      <c r="K757" s="8"/>
    </row>
    <row r="758" spans="2:11" x14ac:dyDescent="0.25">
      <c r="B758" s="2">
        <v>1</v>
      </c>
      <c r="C758" s="3">
        <v>40</v>
      </c>
      <c r="D758" s="3">
        <v>27</v>
      </c>
      <c r="E758" s="46" t="s">
        <v>693</v>
      </c>
      <c r="F758" s="4">
        <v>82120</v>
      </c>
      <c r="J758" s="8"/>
      <c r="K758" s="8"/>
    </row>
    <row r="759" spans="2:11" x14ac:dyDescent="0.25">
      <c r="B759" s="2">
        <v>5</v>
      </c>
      <c r="C759" s="3">
        <v>40</v>
      </c>
      <c r="D759" s="3">
        <v>28</v>
      </c>
      <c r="E759" s="46" t="s">
        <v>693</v>
      </c>
      <c r="F759" s="4">
        <v>90438</v>
      </c>
      <c r="J759" s="8"/>
      <c r="K759" s="8"/>
    </row>
    <row r="760" spans="2:11" ht="15.75" thickBot="1" x14ac:dyDescent="0.3">
      <c r="B760" s="2">
        <v>1</v>
      </c>
      <c r="C760" s="3">
        <v>40</v>
      </c>
      <c r="D760" s="3">
        <v>31</v>
      </c>
      <c r="E760" s="46" t="s">
        <v>693</v>
      </c>
      <c r="F760" s="4">
        <v>137143</v>
      </c>
      <c r="J760" s="8"/>
      <c r="K760" s="8"/>
    </row>
    <row r="761" spans="2:11" x14ac:dyDescent="0.25">
      <c r="B761" s="5">
        <f>SUBTOTAL(9,B735:B760)</f>
        <v>388</v>
      </c>
      <c r="C761" s="6"/>
      <c r="E761" s="49"/>
      <c r="J761" s="8"/>
      <c r="K761" s="8"/>
    </row>
    <row r="762" spans="2:11" ht="15.75" thickBot="1" x14ac:dyDescent="0.3">
      <c r="B762" s="10"/>
      <c r="C762" s="6"/>
      <c r="E762" s="49"/>
      <c r="J762" s="8"/>
      <c r="K762" s="8"/>
    </row>
    <row r="763" spans="2:11" x14ac:dyDescent="0.25">
      <c r="B763" s="5">
        <f>SUBTOTAL(9,B715:B761)</f>
        <v>532</v>
      </c>
      <c r="C763" s="27"/>
      <c r="E763" s="49"/>
      <c r="J763" s="8"/>
      <c r="K763" s="8"/>
    </row>
    <row r="764" spans="2:11" x14ac:dyDescent="0.25">
      <c r="E764" s="49"/>
      <c r="J764" s="8"/>
      <c r="K764" s="8"/>
    </row>
    <row r="765" spans="2:11" x14ac:dyDescent="0.25">
      <c r="B765" s="22" t="s">
        <v>20</v>
      </c>
      <c r="C765" s="22"/>
      <c r="D765" s="22"/>
      <c r="E765" s="50"/>
      <c r="F765" s="22"/>
      <c r="J765" s="8"/>
      <c r="K765" s="8"/>
    </row>
    <row r="766" spans="2:11" x14ac:dyDescent="0.25">
      <c r="B766" s="31" t="s">
        <v>1012</v>
      </c>
      <c r="C766" s="30"/>
      <c r="D766" s="30"/>
      <c r="E766" s="51"/>
      <c r="F766" s="30"/>
      <c r="J766" s="8"/>
      <c r="K766" s="8"/>
    </row>
    <row r="767" spans="2:11" x14ac:dyDescent="0.25">
      <c r="B767" s="2">
        <v>1</v>
      </c>
      <c r="C767" s="3">
        <v>30</v>
      </c>
      <c r="D767" s="3">
        <v>1</v>
      </c>
      <c r="E767" s="46" t="s">
        <v>694</v>
      </c>
      <c r="F767" s="4">
        <v>9218</v>
      </c>
      <c r="J767" s="8"/>
      <c r="K767" s="8"/>
    </row>
    <row r="768" spans="2:11" x14ac:dyDescent="0.25">
      <c r="B768" s="2">
        <v>2</v>
      </c>
      <c r="C768" s="3">
        <v>40</v>
      </c>
      <c r="D768" s="3">
        <v>1</v>
      </c>
      <c r="E768" s="46" t="s">
        <v>694</v>
      </c>
      <c r="F768" s="4">
        <v>12291</v>
      </c>
      <c r="J768" s="8"/>
      <c r="K768" s="8"/>
    </row>
    <row r="769" spans="2:11" x14ac:dyDescent="0.25">
      <c r="B769" s="2">
        <v>1</v>
      </c>
      <c r="C769" s="3">
        <v>30</v>
      </c>
      <c r="D769" s="3">
        <v>7</v>
      </c>
      <c r="E769" s="46" t="s">
        <v>694</v>
      </c>
      <c r="F769" s="4">
        <v>11200</v>
      </c>
      <c r="J769" s="8"/>
      <c r="K769" s="8"/>
    </row>
    <row r="770" spans="2:11" x14ac:dyDescent="0.25">
      <c r="B770" s="2">
        <v>2</v>
      </c>
      <c r="C770" s="3">
        <v>40</v>
      </c>
      <c r="D770" s="3">
        <v>8</v>
      </c>
      <c r="E770" s="46" t="s">
        <v>694</v>
      </c>
      <c r="F770" s="4">
        <v>15412</v>
      </c>
      <c r="J770" s="8"/>
      <c r="K770" s="8"/>
    </row>
    <row r="771" spans="2:11" x14ac:dyDescent="0.25">
      <c r="B771" s="2">
        <v>1</v>
      </c>
      <c r="C771" s="3">
        <v>40</v>
      </c>
      <c r="D771" s="3">
        <v>9</v>
      </c>
      <c r="E771" s="46" t="s">
        <v>694</v>
      </c>
      <c r="F771" s="4">
        <v>16125</v>
      </c>
      <c r="J771" s="8"/>
      <c r="K771" s="8"/>
    </row>
    <row r="772" spans="2:11" x14ac:dyDescent="0.25">
      <c r="B772" s="2">
        <v>11</v>
      </c>
      <c r="C772" s="3">
        <v>40</v>
      </c>
      <c r="D772" s="3">
        <v>10</v>
      </c>
      <c r="E772" s="46" t="s">
        <v>694</v>
      </c>
      <c r="F772" s="4">
        <v>16537</v>
      </c>
      <c r="J772" s="8"/>
      <c r="K772" s="8"/>
    </row>
    <row r="773" spans="2:11" x14ac:dyDescent="0.25">
      <c r="B773" s="2">
        <v>1</v>
      </c>
      <c r="C773" s="3">
        <v>30</v>
      </c>
      <c r="D773" s="3">
        <v>11</v>
      </c>
      <c r="E773" s="46" t="s">
        <v>694</v>
      </c>
      <c r="F773" s="4">
        <v>12995</v>
      </c>
      <c r="J773" s="8"/>
      <c r="K773" s="8"/>
    </row>
    <row r="774" spans="2:11" x14ac:dyDescent="0.25">
      <c r="B774" s="2">
        <v>12</v>
      </c>
      <c r="C774" s="3">
        <v>40</v>
      </c>
      <c r="D774" s="3">
        <v>11</v>
      </c>
      <c r="E774" s="46" t="s">
        <v>694</v>
      </c>
      <c r="F774" s="4">
        <v>17325</v>
      </c>
      <c r="J774" s="8"/>
      <c r="K774" s="8"/>
    </row>
    <row r="775" spans="2:11" x14ac:dyDescent="0.25">
      <c r="B775" s="2">
        <v>2</v>
      </c>
      <c r="C775" s="3">
        <v>40</v>
      </c>
      <c r="D775" s="3">
        <v>12</v>
      </c>
      <c r="E775" s="46" t="s">
        <v>694</v>
      </c>
      <c r="F775" s="4">
        <v>17688</v>
      </c>
      <c r="J775" s="8"/>
      <c r="K775" s="8"/>
    </row>
    <row r="776" spans="2:11" ht="15.75" thickBot="1" x14ac:dyDescent="0.3">
      <c r="B776" s="2">
        <v>1</v>
      </c>
      <c r="C776" s="3">
        <v>40</v>
      </c>
      <c r="D776" s="3">
        <v>15</v>
      </c>
      <c r="E776" s="46" t="s">
        <v>694</v>
      </c>
      <c r="F776" s="4">
        <v>22453</v>
      </c>
      <c r="J776" s="8"/>
      <c r="K776" s="8"/>
    </row>
    <row r="777" spans="2:11" x14ac:dyDescent="0.25">
      <c r="B777" s="5">
        <f>SUBTOTAL(9,B767:B776)</f>
        <v>34</v>
      </c>
      <c r="C777" s="3"/>
      <c r="D777" s="3"/>
      <c r="E777" s="46"/>
      <c r="F777" s="4"/>
      <c r="J777" s="8"/>
      <c r="K777" s="8"/>
    </row>
    <row r="778" spans="2:11" x14ac:dyDescent="0.25">
      <c r="B778" s="31" t="s">
        <v>1013</v>
      </c>
      <c r="C778" s="3"/>
      <c r="D778" s="3"/>
      <c r="E778" s="46"/>
      <c r="F778" s="4"/>
      <c r="J778" s="8"/>
      <c r="K778" s="8"/>
    </row>
    <row r="779" spans="2:11" x14ac:dyDescent="0.25">
      <c r="B779" s="2">
        <v>1</v>
      </c>
      <c r="C779" s="3">
        <v>40</v>
      </c>
      <c r="D779" s="3">
        <v>5</v>
      </c>
      <c r="E779" s="46" t="s">
        <v>693</v>
      </c>
      <c r="F779" s="4">
        <v>13728</v>
      </c>
      <c r="J779" s="8"/>
      <c r="K779" s="8"/>
    </row>
    <row r="780" spans="2:11" x14ac:dyDescent="0.25">
      <c r="B780" s="2">
        <v>7</v>
      </c>
      <c r="C780" s="3">
        <v>40</v>
      </c>
      <c r="D780" s="3">
        <v>11</v>
      </c>
      <c r="E780" s="46" t="s">
        <v>693</v>
      </c>
      <c r="F780" s="4">
        <v>17325</v>
      </c>
      <c r="J780" s="8"/>
      <c r="K780" s="8"/>
    </row>
    <row r="781" spans="2:11" x14ac:dyDescent="0.25">
      <c r="B781" s="2">
        <v>14</v>
      </c>
      <c r="C781" s="3">
        <v>40</v>
      </c>
      <c r="D781" s="3">
        <v>12</v>
      </c>
      <c r="E781" s="46" t="s">
        <v>693</v>
      </c>
      <c r="F781" s="4">
        <v>17688</v>
      </c>
      <c r="J781" s="8"/>
      <c r="K781" s="8"/>
    </row>
    <row r="782" spans="2:11" x14ac:dyDescent="0.25">
      <c r="B782" s="2">
        <v>3</v>
      </c>
      <c r="C782" s="3">
        <v>40</v>
      </c>
      <c r="D782" s="3">
        <v>13</v>
      </c>
      <c r="E782" s="46" t="s">
        <v>693</v>
      </c>
      <c r="F782" s="4">
        <v>18297</v>
      </c>
      <c r="J782" s="8"/>
      <c r="K782" s="8"/>
    </row>
    <row r="783" spans="2:11" x14ac:dyDescent="0.25">
      <c r="B783" s="2">
        <v>9</v>
      </c>
      <c r="C783" s="3">
        <v>40</v>
      </c>
      <c r="D783" s="3">
        <v>14</v>
      </c>
      <c r="E783" s="46" t="s">
        <v>693</v>
      </c>
      <c r="F783" s="4">
        <v>19759</v>
      </c>
      <c r="J783" s="8"/>
      <c r="K783" s="8"/>
    </row>
    <row r="784" spans="2:11" x14ac:dyDescent="0.25">
      <c r="B784" s="2">
        <v>19</v>
      </c>
      <c r="C784" s="3">
        <v>40</v>
      </c>
      <c r="D784" s="3">
        <v>15</v>
      </c>
      <c r="E784" s="46" t="s">
        <v>693</v>
      </c>
      <c r="F784" s="4">
        <v>22453</v>
      </c>
      <c r="J784" s="8"/>
      <c r="K784" s="8"/>
    </row>
    <row r="785" spans="2:11" x14ac:dyDescent="0.25">
      <c r="B785" s="2">
        <v>6</v>
      </c>
      <c r="C785" s="3">
        <v>40</v>
      </c>
      <c r="D785" s="3">
        <v>16</v>
      </c>
      <c r="E785" s="46" t="s">
        <v>693</v>
      </c>
      <c r="F785" s="4">
        <v>25078</v>
      </c>
      <c r="J785" s="8"/>
      <c r="K785" s="8"/>
    </row>
    <row r="786" spans="2:11" x14ac:dyDescent="0.25">
      <c r="B786" s="2">
        <v>4</v>
      </c>
      <c r="C786" s="3">
        <v>40</v>
      </c>
      <c r="D786" s="3">
        <v>17</v>
      </c>
      <c r="E786" s="46" t="s">
        <v>693</v>
      </c>
      <c r="F786" s="4">
        <v>28072</v>
      </c>
      <c r="J786" s="8"/>
      <c r="K786" s="8"/>
    </row>
    <row r="787" spans="2:11" x14ac:dyDescent="0.25">
      <c r="B787" s="2">
        <v>2</v>
      </c>
      <c r="C787" s="3">
        <v>40</v>
      </c>
      <c r="D787" s="3">
        <v>18</v>
      </c>
      <c r="E787" s="46" t="s">
        <v>693</v>
      </c>
      <c r="F787" s="4">
        <v>32286</v>
      </c>
      <c r="J787" s="8"/>
      <c r="K787" s="8"/>
    </row>
    <row r="788" spans="2:11" x14ac:dyDescent="0.25">
      <c r="B788" s="2">
        <v>8</v>
      </c>
      <c r="C788" s="3">
        <v>40</v>
      </c>
      <c r="D788" s="3">
        <v>19</v>
      </c>
      <c r="E788" s="46" t="s">
        <v>693</v>
      </c>
      <c r="F788" s="4">
        <v>36155</v>
      </c>
      <c r="J788" s="8"/>
      <c r="K788" s="8"/>
    </row>
    <row r="789" spans="2:11" x14ac:dyDescent="0.25">
      <c r="B789" s="2">
        <v>3</v>
      </c>
      <c r="C789" s="3">
        <v>40</v>
      </c>
      <c r="D789" s="3">
        <v>20</v>
      </c>
      <c r="E789" s="46" t="s">
        <v>693</v>
      </c>
      <c r="F789" s="4">
        <v>38852</v>
      </c>
      <c r="J789" s="8"/>
      <c r="K789" s="8"/>
    </row>
    <row r="790" spans="2:11" x14ac:dyDescent="0.25">
      <c r="B790" s="2">
        <v>8</v>
      </c>
      <c r="C790" s="3">
        <v>40</v>
      </c>
      <c r="D790" s="3">
        <v>21</v>
      </c>
      <c r="E790" s="46" t="s">
        <v>693</v>
      </c>
      <c r="F790" s="4">
        <v>42130</v>
      </c>
      <c r="J790" s="8"/>
      <c r="K790" s="8"/>
    </row>
    <row r="791" spans="2:11" x14ac:dyDescent="0.25">
      <c r="B791" s="2">
        <v>1</v>
      </c>
      <c r="C791" s="3">
        <v>40</v>
      </c>
      <c r="D791" s="3">
        <v>22</v>
      </c>
      <c r="E791" s="46" t="s">
        <v>693</v>
      </c>
      <c r="F791" s="4">
        <v>45429</v>
      </c>
      <c r="J791" s="8"/>
      <c r="K791" s="8"/>
    </row>
    <row r="792" spans="2:11" x14ac:dyDescent="0.25">
      <c r="B792" s="2">
        <v>7</v>
      </c>
      <c r="C792" s="3">
        <v>40</v>
      </c>
      <c r="D792" s="3">
        <v>23</v>
      </c>
      <c r="E792" s="46" t="s">
        <v>693</v>
      </c>
      <c r="F792" s="4">
        <v>50390</v>
      </c>
      <c r="J792" s="8"/>
      <c r="K792" s="8"/>
    </row>
    <row r="793" spans="2:11" x14ac:dyDescent="0.25">
      <c r="B793" s="2">
        <v>7</v>
      </c>
      <c r="C793" s="3">
        <v>40</v>
      </c>
      <c r="D793" s="3">
        <v>24</v>
      </c>
      <c r="E793" s="46" t="s">
        <v>693</v>
      </c>
      <c r="F793" s="4">
        <v>58645</v>
      </c>
      <c r="J793" s="8"/>
      <c r="K793" s="8"/>
    </row>
    <row r="794" spans="2:11" x14ac:dyDescent="0.25">
      <c r="B794" s="2">
        <v>2</v>
      </c>
      <c r="C794" s="3">
        <v>40</v>
      </c>
      <c r="D794" s="3">
        <v>26</v>
      </c>
      <c r="E794" s="46" t="s">
        <v>693</v>
      </c>
      <c r="F794" s="4">
        <v>73783</v>
      </c>
      <c r="J794" s="8"/>
      <c r="K794" s="8"/>
    </row>
    <row r="795" spans="2:11" x14ac:dyDescent="0.25">
      <c r="B795" s="2">
        <v>1</v>
      </c>
      <c r="C795" s="3">
        <v>40</v>
      </c>
      <c r="D795" s="3">
        <v>28</v>
      </c>
      <c r="E795" s="46" t="s">
        <v>693</v>
      </c>
      <c r="F795" s="4">
        <v>90438</v>
      </c>
      <c r="J795" s="8"/>
      <c r="K795" s="8"/>
    </row>
    <row r="796" spans="2:11" ht="15.75" thickBot="1" x14ac:dyDescent="0.3">
      <c r="B796" s="2">
        <v>1</v>
      </c>
      <c r="C796" s="3">
        <v>40</v>
      </c>
      <c r="D796" s="3">
        <v>31</v>
      </c>
      <c r="E796" s="46" t="s">
        <v>693</v>
      </c>
      <c r="F796" s="4">
        <v>137143</v>
      </c>
      <c r="J796" s="8"/>
      <c r="K796" s="8"/>
    </row>
    <row r="797" spans="2:11" x14ac:dyDescent="0.25">
      <c r="B797" s="5">
        <f>SUBTOTAL(9,B779:B796)</f>
        <v>103</v>
      </c>
      <c r="C797" s="6"/>
      <c r="E797" s="49"/>
      <c r="J797" s="8"/>
      <c r="K797" s="8"/>
    </row>
    <row r="798" spans="2:11" ht="15.75" thickBot="1" x14ac:dyDescent="0.3">
      <c r="B798" s="10"/>
      <c r="C798" s="6"/>
      <c r="E798" s="49"/>
      <c r="J798" s="8"/>
      <c r="K798" s="8"/>
    </row>
    <row r="799" spans="2:11" x14ac:dyDescent="0.25">
      <c r="B799" s="5">
        <f>SUBTOTAL(9,B767:B797)</f>
        <v>137</v>
      </c>
      <c r="C799" s="27"/>
      <c r="E799" s="49"/>
      <c r="J799" s="8"/>
      <c r="K799" s="8"/>
    </row>
    <row r="800" spans="2:11" x14ac:dyDescent="0.25">
      <c r="E800" s="49"/>
      <c r="J800" s="8"/>
      <c r="K800" s="8"/>
    </row>
    <row r="801" spans="2:11" x14ac:dyDescent="0.25">
      <c r="B801" s="22" t="s">
        <v>21</v>
      </c>
      <c r="C801" s="22"/>
      <c r="D801" s="22"/>
      <c r="E801" s="50"/>
      <c r="F801" s="22"/>
      <c r="J801" s="8"/>
      <c r="K801" s="8"/>
    </row>
    <row r="802" spans="2:11" x14ac:dyDescent="0.25">
      <c r="B802" s="31" t="s">
        <v>1012</v>
      </c>
      <c r="C802" s="30"/>
      <c r="D802" s="30"/>
      <c r="E802" s="51"/>
      <c r="F802" s="30"/>
      <c r="J802" s="8"/>
      <c r="K802" s="8"/>
    </row>
    <row r="803" spans="2:11" x14ac:dyDescent="0.25">
      <c r="B803" s="2">
        <v>3</v>
      </c>
      <c r="C803" s="3">
        <v>30</v>
      </c>
      <c r="D803" s="3">
        <v>1</v>
      </c>
      <c r="E803" s="46" t="s">
        <v>694</v>
      </c>
      <c r="F803" s="4">
        <v>9218</v>
      </c>
      <c r="J803" s="8"/>
      <c r="K803" s="8"/>
    </row>
    <row r="804" spans="2:11" x14ac:dyDescent="0.25">
      <c r="B804" s="2">
        <v>52</v>
      </c>
      <c r="C804" s="3">
        <v>40</v>
      </c>
      <c r="D804" s="3">
        <v>1</v>
      </c>
      <c r="E804" s="46" t="s">
        <v>694</v>
      </c>
      <c r="F804" s="4">
        <v>12291</v>
      </c>
      <c r="J804" s="8"/>
      <c r="K804" s="8"/>
    </row>
    <row r="805" spans="2:11" x14ac:dyDescent="0.25">
      <c r="B805" s="2">
        <v>1</v>
      </c>
      <c r="C805" s="3">
        <v>30</v>
      </c>
      <c r="D805" s="3">
        <v>2</v>
      </c>
      <c r="E805" s="46" t="s">
        <v>694</v>
      </c>
      <c r="F805" s="4">
        <v>9519</v>
      </c>
      <c r="J805" s="8"/>
      <c r="K805" s="8"/>
    </row>
    <row r="806" spans="2:11" x14ac:dyDescent="0.25">
      <c r="B806" s="2">
        <v>12</v>
      </c>
      <c r="C806" s="3">
        <v>40</v>
      </c>
      <c r="D806" s="3">
        <v>2</v>
      </c>
      <c r="E806" s="46" t="s">
        <v>694</v>
      </c>
      <c r="F806" s="4">
        <v>12691</v>
      </c>
      <c r="J806" s="8"/>
      <c r="K806" s="8"/>
    </row>
    <row r="807" spans="2:11" x14ac:dyDescent="0.25">
      <c r="B807" s="2">
        <v>10</v>
      </c>
      <c r="C807" s="3">
        <v>40</v>
      </c>
      <c r="D807" s="3">
        <v>3</v>
      </c>
      <c r="E807" s="46" t="s">
        <v>694</v>
      </c>
      <c r="F807" s="4">
        <v>13145</v>
      </c>
      <c r="J807" s="8"/>
      <c r="K807" s="8"/>
    </row>
    <row r="808" spans="2:11" x14ac:dyDescent="0.25">
      <c r="B808" s="2">
        <v>2</v>
      </c>
      <c r="C808" s="3">
        <v>30</v>
      </c>
      <c r="D808" s="3">
        <v>4</v>
      </c>
      <c r="E808" s="46" t="s">
        <v>694</v>
      </c>
      <c r="F808" s="4">
        <v>10156</v>
      </c>
      <c r="J808" s="8"/>
      <c r="K808" s="8"/>
    </row>
    <row r="809" spans="2:11" x14ac:dyDescent="0.25">
      <c r="B809" s="2">
        <v>283</v>
      </c>
      <c r="C809" s="3">
        <v>40</v>
      </c>
      <c r="D809" s="3">
        <v>4</v>
      </c>
      <c r="E809" s="46" t="s">
        <v>694</v>
      </c>
      <c r="F809" s="4">
        <v>13542</v>
      </c>
      <c r="J809" s="8"/>
      <c r="K809" s="8"/>
    </row>
    <row r="810" spans="2:11" x14ac:dyDescent="0.25">
      <c r="B810" s="2">
        <v>1</v>
      </c>
      <c r="C810" s="3">
        <v>30</v>
      </c>
      <c r="D810" s="3">
        <v>5</v>
      </c>
      <c r="E810" s="46" t="s">
        <v>694</v>
      </c>
      <c r="F810" s="4">
        <v>10297</v>
      </c>
      <c r="J810" s="8"/>
      <c r="K810" s="8"/>
    </row>
    <row r="811" spans="2:11" x14ac:dyDescent="0.25">
      <c r="B811" s="2">
        <v>56</v>
      </c>
      <c r="C811" s="3">
        <v>40</v>
      </c>
      <c r="D811" s="3">
        <v>5</v>
      </c>
      <c r="E811" s="46" t="s">
        <v>694</v>
      </c>
      <c r="F811" s="4">
        <v>13728</v>
      </c>
      <c r="J811" s="8"/>
      <c r="K811" s="8"/>
    </row>
    <row r="812" spans="2:11" x14ac:dyDescent="0.25">
      <c r="B812" s="2">
        <v>73</v>
      </c>
      <c r="C812" s="3">
        <v>40</v>
      </c>
      <c r="D812" s="3">
        <v>6</v>
      </c>
      <c r="E812" s="46" t="s">
        <v>694</v>
      </c>
      <c r="F812" s="4">
        <v>14409</v>
      </c>
      <c r="J812" s="8"/>
      <c r="K812" s="8"/>
    </row>
    <row r="813" spans="2:11" x14ac:dyDescent="0.25">
      <c r="B813" s="2">
        <v>3</v>
      </c>
      <c r="C813" s="3">
        <v>30</v>
      </c>
      <c r="D813" s="3">
        <v>7</v>
      </c>
      <c r="E813" s="46" t="s">
        <v>694</v>
      </c>
      <c r="F813" s="4">
        <v>11200</v>
      </c>
      <c r="J813" s="8"/>
      <c r="K813" s="8"/>
    </row>
    <row r="814" spans="2:11" x14ac:dyDescent="0.25">
      <c r="B814" s="2">
        <v>76</v>
      </c>
      <c r="C814" s="3">
        <v>40</v>
      </c>
      <c r="D814" s="3">
        <v>7</v>
      </c>
      <c r="E814" s="46" t="s">
        <v>694</v>
      </c>
      <c r="F814" s="4">
        <v>14932</v>
      </c>
      <c r="J814" s="8"/>
      <c r="K814" s="8"/>
    </row>
    <row r="815" spans="2:11" x14ac:dyDescent="0.25">
      <c r="B815" s="2">
        <v>48</v>
      </c>
      <c r="C815" s="3">
        <v>40</v>
      </c>
      <c r="D815" s="3">
        <v>8</v>
      </c>
      <c r="E815" s="46" t="s">
        <v>694</v>
      </c>
      <c r="F815" s="4">
        <v>15412</v>
      </c>
      <c r="J815" s="8"/>
      <c r="K815" s="8"/>
    </row>
    <row r="816" spans="2:11" x14ac:dyDescent="0.25">
      <c r="B816" s="2">
        <v>4</v>
      </c>
      <c r="C816" s="3">
        <v>40</v>
      </c>
      <c r="D816" s="3">
        <v>9</v>
      </c>
      <c r="E816" s="46" t="s">
        <v>694</v>
      </c>
      <c r="F816" s="4">
        <v>16125</v>
      </c>
      <c r="J816" s="8"/>
      <c r="K816" s="8"/>
    </row>
    <row r="817" spans="2:11" x14ac:dyDescent="0.25">
      <c r="B817" s="2">
        <v>13</v>
      </c>
      <c r="C817" s="3">
        <v>40</v>
      </c>
      <c r="D817" s="3">
        <v>10</v>
      </c>
      <c r="E817" s="46" t="s">
        <v>694</v>
      </c>
      <c r="F817" s="4">
        <v>16537</v>
      </c>
      <c r="J817" s="8"/>
      <c r="K817" s="8"/>
    </row>
    <row r="818" spans="2:11" x14ac:dyDescent="0.25">
      <c r="B818" s="2">
        <v>7</v>
      </c>
      <c r="C818" s="3">
        <v>40</v>
      </c>
      <c r="D818" s="3">
        <v>11</v>
      </c>
      <c r="E818" s="46" t="s">
        <v>694</v>
      </c>
      <c r="F818" s="4">
        <v>17325</v>
      </c>
      <c r="J818" s="8"/>
      <c r="K818" s="8"/>
    </row>
    <row r="819" spans="2:11" ht="15.75" thickBot="1" x14ac:dyDescent="0.3">
      <c r="B819" s="2">
        <v>1</v>
      </c>
      <c r="C819" s="3">
        <v>40</v>
      </c>
      <c r="D819" s="3">
        <v>15</v>
      </c>
      <c r="E819" s="46" t="s">
        <v>694</v>
      </c>
      <c r="F819" s="4">
        <v>22453</v>
      </c>
      <c r="J819" s="8"/>
      <c r="K819" s="8"/>
    </row>
    <row r="820" spans="2:11" x14ac:dyDescent="0.25">
      <c r="B820" s="5">
        <f>SUBTOTAL(9,B803:B819)</f>
        <v>645</v>
      </c>
      <c r="C820" s="3"/>
      <c r="D820" s="3"/>
      <c r="E820" s="46"/>
      <c r="F820" s="4"/>
      <c r="J820" s="8"/>
      <c r="K820" s="8"/>
    </row>
    <row r="821" spans="2:11" x14ac:dyDescent="0.25">
      <c r="B821" s="31" t="s">
        <v>1013</v>
      </c>
      <c r="C821" s="3"/>
      <c r="D821" s="3"/>
      <c r="E821" s="46"/>
      <c r="F821" s="4"/>
      <c r="J821" s="8"/>
      <c r="K821" s="8"/>
    </row>
    <row r="822" spans="2:11" x14ac:dyDescent="0.25">
      <c r="B822" s="2">
        <v>2</v>
      </c>
      <c r="C822" s="3">
        <v>30</v>
      </c>
      <c r="D822" s="3">
        <v>1</v>
      </c>
      <c r="E822" s="46" t="s">
        <v>693</v>
      </c>
      <c r="F822" s="4">
        <v>9218</v>
      </c>
      <c r="J822" s="8"/>
      <c r="K822" s="8"/>
    </row>
    <row r="823" spans="2:11" x14ac:dyDescent="0.25">
      <c r="B823" s="2">
        <v>18</v>
      </c>
      <c r="C823" s="3">
        <v>40</v>
      </c>
      <c r="D823" s="3">
        <v>1</v>
      </c>
      <c r="E823" s="46" t="s">
        <v>693</v>
      </c>
      <c r="F823" s="4">
        <v>12291</v>
      </c>
      <c r="J823" s="8"/>
      <c r="K823" s="8"/>
    </row>
    <row r="824" spans="2:11" x14ac:dyDescent="0.25">
      <c r="B824" s="2">
        <v>1</v>
      </c>
      <c r="C824" s="3">
        <v>30</v>
      </c>
      <c r="D824" s="3">
        <v>2</v>
      </c>
      <c r="E824" s="46" t="s">
        <v>693</v>
      </c>
      <c r="F824" s="4">
        <v>9519</v>
      </c>
      <c r="J824" s="8"/>
      <c r="K824" s="8"/>
    </row>
    <row r="825" spans="2:11" x14ac:dyDescent="0.25">
      <c r="B825" s="2">
        <v>3</v>
      </c>
      <c r="C825" s="3">
        <v>40</v>
      </c>
      <c r="D825" s="3">
        <v>2</v>
      </c>
      <c r="E825" s="46" t="s">
        <v>693</v>
      </c>
      <c r="F825" s="4">
        <v>12691</v>
      </c>
      <c r="J825" s="8"/>
      <c r="K825" s="8"/>
    </row>
    <row r="826" spans="2:11" x14ac:dyDescent="0.25">
      <c r="B826" s="2">
        <v>6</v>
      </c>
      <c r="C826" s="3">
        <v>40</v>
      </c>
      <c r="D826" s="3">
        <v>3</v>
      </c>
      <c r="E826" s="46" t="s">
        <v>693</v>
      </c>
      <c r="F826" s="4">
        <v>13145</v>
      </c>
      <c r="J826" s="8"/>
      <c r="K826" s="8"/>
    </row>
    <row r="827" spans="2:11" x14ac:dyDescent="0.25">
      <c r="B827" s="2">
        <v>2</v>
      </c>
      <c r="C827" s="3">
        <v>30</v>
      </c>
      <c r="D827" s="3">
        <v>4</v>
      </c>
      <c r="E827" s="46" t="s">
        <v>693</v>
      </c>
      <c r="F827" s="4">
        <v>10156</v>
      </c>
      <c r="J827" s="8"/>
      <c r="K827" s="8"/>
    </row>
    <row r="828" spans="2:11" x14ac:dyDescent="0.25">
      <c r="B828" s="2">
        <v>141</v>
      </c>
      <c r="C828" s="3">
        <v>40</v>
      </c>
      <c r="D828" s="3">
        <v>4</v>
      </c>
      <c r="E828" s="46" t="s">
        <v>693</v>
      </c>
      <c r="F828" s="4">
        <v>13542</v>
      </c>
      <c r="J828" s="8"/>
      <c r="K828" s="8"/>
    </row>
    <row r="829" spans="2:11" x14ac:dyDescent="0.25">
      <c r="B829" s="2">
        <v>24</v>
      </c>
      <c r="C829" s="3">
        <v>40</v>
      </c>
      <c r="D829" s="3">
        <v>5</v>
      </c>
      <c r="E829" s="46" t="s">
        <v>693</v>
      </c>
      <c r="F829" s="4">
        <v>13728</v>
      </c>
      <c r="J829" s="8"/>
      <c r="K829" s="8"/>
    </row>
    <row r="830" spans="2:11" x14ac:dyDescent="0.25">
      <c r="B830" s="2">
        <v>31</v>
      </c>
      <c r="C830" s="3">
        <v>40</v>
      </c>
      <c r="D830" s="3">
        <v>6</v>
      </c>
      <c r="E830" s="46" t="s">
        <v>693</v>
      </c>
      <c r="F830" s="4">
        <v>14409</v>
      </c>
      <c r="J830" s="8"/>
      <c r="K830" s="8"/>
    </row>
    <row r="831" spans="2:11" x14ac:dyDescent="0.25">
      <c r="B831" s="2">
        <v>1</v>
      </c>
      <c r="C831" s="3">
        <v>30</v>
      </c>
      <c r="D831" s="3">
        <v>7</v>
      </c>
      <c r="E831" s="46" t="s">
        <v>693</v>
      </c>
      <c r="F831" s="4">
        <v>11200</v>
      </c>
      <c r="J831" s="8"/>
      <c r="K831" s="8"/>
    </row>
    <row r="832" spans="2:11" x14ac:dyDescent="0.25">
      <c r="B832" s="2">
        <v>3084</v>
      </c>
      <c r="C832" s="3">
        <v>40</v>
      </c>
      <c r="D832" s="3">
        <v>7</v>
      </c>
      <c r="E832" s="46" t="s">
        <v>693</v>
      </c>
      <c r="F832" s="4">
        <v>14932</v>
      </c>
      <c r="J832" s="8"/>
      <c r="K832" s="8"/>
    </row>
    <row r="833" spans="2:11" x14ac:dyDescent="0.25">
      <c r="B833" s="2">
        <v>2681</v>
      </c>
      <c r="C833" s="3">
        <v>40</v>
      </c>
      <c r="D833" s="3">
        <v>8</v>
      </c>
      <c r="E833" s="46" t="s">
        <v>693</v>
      </c>
      <c r="F833" s="4">
        <v>15412</v>
      </c>
      <c r="J833" s="8"/>
      <c r="K833" s="8"/>
    </row>
    <row r="834" spans="2:11" x14ac:dyDescent="0.25">
      <c r="B834" s="2">
        <v>394</v>
      </c>
      <c r="C834" s="3">
        <v>40</v>
      </c>
      <c r="D834" s="3">
        <v>9</v>
      </c>
      <c r="E834" s="46" t="s">
        <v>693</v>
      </c>
      <c r="F834" s="4">
        <v>16125</v>
      </c>
      <c r="J834" s="8"/>
      <c r="K834" s="8"/>
    </row>
    <row r="835" spans="2:11" x14ac:dyDescent="0.25">
      <c r="B835" s="2">
        <v>475</v>
      </c>
      <c r="C835" s="3">
        <v>40</v>
      </c>
      <c r="D835" s="3">
        <v>10</v>
      </c>
      <c r="E835" s="46" t="s">
        <v>693</v>
      </c>
      <c r="F835" s="4">
        <v>16537</v>
      </c>
      <c r="J835" s="8"/>
      <c r="K835" s="8"/>
    </row>
    <row r="836" spans="2:11" x14ac:dyDescent="0.25">
      <c r="B836" s="2">
        <v>910</v>
      </c>
      <c r="C836" s="3">
        <v>40</v>
      </c>
      <c r="D836" s="3">
        <v>11</v>
      </c>
      <c r="E836" s="46" t="s">
        <v>693</v>
      </c>
      <c r="F836" s="4">
        <v>17325</v>
      </c>
      <c r="J836" s="8"/>
      <c r="K836" s="8"/>
    </row>
    <row r="837" spans="2:11" x14ac:dyDescent="0.25">
      <c r="B837" s="2">
        <v>319</v>
      </c>
      <c r="C837" s="3">
        <v>40</v>
      </c>
      <c r="D837" s="3">
        <v>12</v>
      </c>
      <c r="E837" s="46" t="s">
        <v>693</v>
      </c>
      <c r="F837" s="4">
        <v>17688</v>
      </c>
      <c r="J837" s="8"/>
      <c r="K837" s="8"/>
    </row>
    <row r="838" spans="2:11" x14ac:dyDescent="0.25">
      <c r="B838" s="2">
        <v>138</v>
      </c>
      <c r="C838" s="3">
        <v>40</v>
      </c>
      <c r="D838" s="3">
        <v>13</v>
      </c>
      <c r="E838" s="46" t="s">
        <v>693</v>
      </c>
      <c r="F838" s="4">
        <v>18297</v>
      </c>
      <c r="J838" s="8"/>
      <c r="K838" s="8"/>
    </row>
    <row r="839" spans="2:11" x14ac:dyDescent="0.25">
      <c r="B839" s="2">
        <v>55</v>
      </c>
      <c r="C839" s="3">
        <v>40</v>
      </c>
      <c r="D839" s="3">
        <v>14</v>
      </c>
      <c r="E839" s="46" t="s">
        <v>693</v>
      </c>
      <c r="F839" s="4">
        <v>19759</v>
      </c>
      <c r="J839" s="8"/>
      <c r="K839" s="8"/>
    </row>
    <row r="840" spans="2:11" x14ac:dyDescent="0.25">
      <c r="B840" s="2">
        <v>50</v>
      </c>
      <c r="C840" s="3">
        <v>40</v>
      </c>
      <c r="D840" s="3">
        <v>15</v>
      </c>
      <c r="E840" s="46" t="s">
        <v>693</v>
      </c>
      <c r="F840" s="4">
        <v>22453</v>
      </c>
      <c r="J840" s="8"/>
      <c r="K840" s="8"/>
    </row>
    <row r="841" spans="2:11" x14ac:dyDescent="0.25">
      <c r="B841" s="2">
        <v>78</v>
      </c>
      <c r="C841" s="3">
        <v>40</v>
      </c>
      <c r="D841" s="3">
        <v>16</v>
      </c>
      <c r="E841" s="46" t="s">
        <v>693</v>
      </c>
      <c r="F841" s="4">
        <v>25078</v>
      </c>
      <c r="J841" s="8"/>
      <c r="K841" s="8"/>
    </row>
    <row r="842" spans="2:11" x14ac:dyDescent="0.25">
      <c r="B842" s="2">
        <v>19</v>
      </c>
      <c r="C842" s="3">
        <v>40</v>
      </c>
      <c r="D842" s="3">
        <v>17</v>
      </c>
      <c r="E842" s="46" t="s">
        <v>693</v>
      </c>
      <c r="F842" s="4">
        <v>28072</v>
      </c>
      <c r="J842" s="8"/>
      <c r="K842" s="8"/>
    </row>
    <row r="843" spans="2:11" x14ac:dyDescent="0.25">
      <c r="B843" s="2">
        <v>12</v>
      </c>
      <c r="C843" s="3">
        <v>40</v>
      </c>
      <c r="D843" s="3">
        <v>18</v>
      </c>
      <c r="E843" s="46" t="s">
        <v>693</v>
      </c>
      <c r="F843" s="4">
        <v>32286</v>
      </c>
      <c r="J843" s="8"/>
      <c r="K843" s="8"/>
    </row>
    <row r="844" spans="2:11" x14ac:dyDescent="0.25">
      <c r="B844" s="2">
        <v>22</v>
      </c>
      <c r="C844" s="3">
        <v>40</v>
      </c>
      <c r="D844" s="3">
        <v>19</v>
      </c>
      <c r="E844" s="46" t="s">
        <v>693</v>
      </c>
      <c r="F844" s="4">
        <v>36155</v>
      </c>
      <c r="J844" s="8"/>
      <c r="K844" s="8"/>
    </row>
    <row r="845" spans="2:11" x14ac:dyDescent="0.25">
      <c r="B845" s="2">
        <v>16</v>
      </c>
      <c r="C845" s="3">
        <v>40</v>
      </c>
      <c r="D845" s="3">
        <v>20</v>
      </c>
      <c r="E845" s="46" t="s">
        <v>693</v>
      </c>
      <c r="F845" s="4">
        <v>38852</v>
      </c>
      <c r="J845" s="8"/>
      <c r="K845" s="8"/>
    </row>
    <row r="846" spans="2:11" x14ac:dyDescent="0.25">
      <c r="B846" s="2">
        <v>4</v>
      </c>
      <c r="C846" s="3">
        <v>40</v>
      </c>
      <c r="D846" s="3">
        <v>21</v>
      </c>
      <c r="E846" s="46" t="s">
        <v>693</v>
      </c>
      <c r="F846" s="4">
        <v>42130</v>
      </c>
      <c r="J846" s="8"/>
      <c r="K846" s="8"/>
    </row>
    <row r="847" spans="2:11" x14ac:dyDescent="0.25">
      <c r="B847" s="2">
        <v>10</v>
      </c>
      <c r="C847" s="3">
        <v>40</v>
      </c>
      <c r="D847" s="3">
        <v>22</v>
      </c>
      <c r="E847" s="46" t="s">
        <v>693</v>
      </c>
      <c r="F847" s="4">
        <v>44221</v>
      </c>
      <c r="J847" s="8"/>
      <c r="K847" s="8"/>
    </row>
    <row r="848" spans="2:11" x14ac:dyDescent="0.25">
      <c r="B848" s="2">
        <v>4</v>
      </c>
      <c r="C848" s="3">
        <v>40</v>
      </c>
      <c r="D848" s="3">
        <v>23</v>
      </c>
      <c r="E848" s="46" t="s">
        <v>693</v>
      </c>
      <c r="F848" s="4">
        <v>50390</v>
      </c>
      <c r="J848" s="8"/>
      <c r="K848" s="8"/>
    </row>
    <row r="849" spans="2:11" x14ac:dyDescent="0.25">
      <c r="B849" s="2">
        <v>18</v>
      </c>
      <c r="C849" s="3">
        <v>40</v>
      </c>
      <c r="D849" s="3">
        <v>24</v>
      </c>
      <c r="E849" s="46" t="s">
        <v>693</v>
      </c>
      <c r="F849" s="4">
        <v>58645</v>
      </c>
      <c r="J849" s="8"/>
      <c r="K849" s="8"/>
    </row>
    <row r="850" spans="2:11" x14ac:dyDescent="0.25">
      <c r="B850" s="2">
        <v>9</v>
      </c>
      <c r="C850" s="3">
        <v>40</v>
      </c>
      <c r="D850" s="3">
        <v>25</v>
      </c>
      <c r="E850" s="46" t="s">
        <v>693</v>
      </c>
      <c r="F850" s="4">
        <v>66873</v>
      </c>
      <c r="J850" s="8"/>
      <c r="K850" s="8"/>
    </row>
    <row r="851" spans="2:11" x14ac:dyDescent="0.25">
      <c r="B851" s="2">
        <v>7</v>
      </c>
      <c r="C851" s="3">
        <v>40</v>
      </c>
      <c r="D851" s="3">
        <v>26</v>
      </c>
      <c r="E851" s="46" t="s">
        <v>693</v>
      </c>
      <c r="F851" s="4">
        <v>73783</v>
      </c>
      <c r="J851" s="8"/>
      <c r="K851" s="8"/>
    </row>
    <row r="852" spans="2:11" x14ac:dyDescent="0.25">
      <c r="B852" s="2">
        <v>2</v>
      </c>
      <c r="C852" s="3">
        <v>40</v>
      </c>
      <c r="D852" s="3">
        <v>28</v>
      </c>
      <c r="E852" s="46" t="s">
        <v>693</v>
      </c>
      <c r="F852" s="4">
        <v>84285</v>
      </c>
      <c r="J852" s="8"/>
      <c r="K852" s="8"/>
    </row>
    <row r="853" spans="2:11" x14ac:dyDescent="0.25">
      <c r="B853" s="22" t="s">
        <v>21</v>
      </c>
      <c r="C853" s="22"/>
      <c r="D853" s="22"/>
      <c r="E853" s="50"/>
      <c r="F853" s="22"/>
      <c r="J853" s="8"/>
      <c r="K853" s="8"/>
    </row>
    <row r="854" spans="2:11" x14ac:dyDescent="0.25">
      <c r="B854" s="31" t="s">
        <v>1013</v>
      </c>
      <c r="C854" s="3"/>
      <c r="D854" s="3"/>
      <c r="E854" s="46"/>
      <c r="F854" s="4"/>
      <c r="J854" s="8"/>
      <c r="K854" s="8"/>
    </row>
    <row r="855" spans="2:11" x14ac:dyDescent="0.25">
      <c r="B855" s="2">
        <v>1</v>
      </c>
      <c r="C855" s="3">
        <v>40</v>
      </c>
      <c r="D855" s="3">
        <v>29</v>
      </c>
      <c r="E855" s="46" t="s">
        <v>693</v>
      </c>
      <c r="F855" s="4">
        <v>96742</v>
      </c>
      <c r="J855" s="8"/>
      <c r="K855" s="8"/>
    </row>
    <row r="856" spans="2:11" ht="15.75" thickBot="1" x14ac:dyDescent="0.3">
      <c r="B856" s="2">
        <v>1</v>
      </c>
      <c r="C856" s="3">
        <v>40</v>
      </c>
      <c r="D856" s="3">
        <v>31</v>
      </c>
      <c r="E856" s="46" t="s">
        <v>693</v>
      </c>
      <c r="F856" s="4">
        <v>137143</v>
      </c>
      <c r="J856" s="8"/>
      <c r="K856" s="8"/>
    </row>
    <row r="857" spans="2:11" x14ac:dyDescent="0.25">
      <c r="B857" s="5">
        <f>SUBTOTAL(9,B821:B856)</f>
        <v>8538</v>
      </c>
      <c r="C857" s="6"/>
      <c r="E857" s="49"/>
      <c r="J857" s="8"/>
      <c r="K857" s="8"/>
    </row>
    <row r="858" spans="2:11" ht="15.75" thickBot="1" x14ac:dyDescent="0.3">
      <c r="B858" s="10"/>
      <c r="C858" s="6"/>
      <c r="J858" s="8"/>
      <c r="K858" s="8"/>
    </row>
    <row r="859" spans="2:11" x14ac:dyDescent="0.25">
      <c r="B859" s="5">
        <f>SUBTOTAL(9,B803:B857)</f>
        <v>9183</v>
      </c>
      <c r="C859" s="27"/>
      <c r="J859" s="8"/>
      <c r="K859" s="8"/>
    </row>
    <row r="860" spans="2:11" x14ac:dyDescent="0.25">
      <c r="B860" s="10"/>
      <c r="C860" s="27"/>
      <c r="J860" s="8"/>
      <c r="K860" s="8"/>
    </row>
    <row r="861" spans="2:11" x14ac:dyDescent="0.25">
      <c r="B861" s="10"/>
      <c r="C861" s="27"/>
      <c r="J861" s="8"/>
      <c r="K861" s="8"/>
    </row>
    <row r="862" spans="2:11" ht="30.75" customHeight="1" x14ac:dyDescent="0.25">
      <c r="B862" s="64" t="s">
        <v>1017</v>
      </c>
      <c r="C862" s="64"/>
      <c r="D862" s="64"/>
      <c r="E862" s="64"/>
      <c r="F862" s="64"/>
      <c r="J862" s="8"/>
      <c r="K862" s="8"/>
    </row>
    <row r="863" spans="2:11" x14ac:dyDescent="0.25">
      <c r="B863" s="10"/>
      <c r="C863" s="27"/>
      <c r="J863" s="8"/>
      <c r="K863" s="8"/>
    </row>
    <row r="864" spans="2:11" x14ac:dyDescent="0.25">
      <c r="B864" s="22" t="s">
        <v>22</v>
      </c>
      <c r="C864" s="22"/>
      <c r="D864" s="22"/>
      <c r="E864" s="22"/>
      <c r="F864" s="22"/>
      <c r="J864" s="8"/>
      <c r="K864" s="8"/>
    </row>
    <row r="865" spans="2:11" s="32" customFormat="1" x14ac:dyDescent="0.25">
      <c r="B865" s="31" t="s">
        <v>1013</v>
      </c>
      <c r="C865" s="30"/>
      <c r="D865" s="30"/>
      <c r="E865" s="30"/>
      <c r="F865" s="30"/>
      <c r="H865"/>
      <c r="I865"/>
      <c r="J865" s="8"/>
      <c r="K865" s="8"/>
    </row>
    <row r="866" spans="2:11" x14ac:dyDescent="0.25">
      <c r="B866" s="2">
        <v>1</v>
      </c>
      <c r="C866" s="3">
        <v>40</v>
      </c>
      <c r="D866" s="3">
        <v>2</v>
      </c>
      <c r="E866" s="46" t="s">
        <v>693</v>
      </c>
      <c r="F866" s="4">
        <v>12691</v>
      </c>
      <c r="J866" s="8"/>
      <c r="K866" s="8"/>
    </row>
    <row r="867" spans="2:11" x14ac:dyDescent="0.25">
      <c r="B867" s="2">
        <v>1</v>
      </c>
      <c r="C867" s="3">
        <v>40</v>
      </c>
      <c r="D867" s="3">
        <v>9</v>
      </c>
      <c r="E867" s="46" t="s">
        <v>693</v>
      </c>
      <c r="F867" s="4">
        <v>16125</v>
      </c>
      <c r="J867" s="8"/>
      <c r="K867" s="8"/>
    </row>
    <row r="868" spans="2:11" x14ac:dyDescent="0.25">
      <c r="B868" s="2">
        <v>1</v>
      </c>
      <c r="C868" s="3">
        <v>40</v>
      </c>
      <c r="D868" s="3">
        <v>11</v>
      </c>
      <c r="E868" s="46" t="s">
        <v>693</v>
      </c>
      <c r="F868" s="4">
        <v>17325</v>
      </c>
      <c r="J868" s="8"/>
      <c r="K868" s="8"/>
    </row>
    <row r="869" spans="2:11" x14ac:dyDescent="0.25">
      <c r="B869" s="2">
        <v>2</v>
      </c>
      <c r="C869" s="3">
        <v>40</v>
      </c>
      <c r="D869" s="3">
        <v>17</v>
      </c>
      <c r="E869" s="46" t="s">
        <v>693</v>
      </c>
      <c r="F869" s="4">
        <v>28072</v>
      </c>
      <c r="J869" s="8"/>
      <c r="K869" s="8"/>
    </row>
    <row r="870" spans="2:11" x14ac:dyDescent="0.25">
      <c r="B870" s="2">
        <v>1</v>
      </c>
      <c r="C870" s="3">
        <v>40</v>
      </c>
      <c r="D870" s="3">
        <v>19</v>
      </c>
      <c r="E870" s="46" t="s">
        <v>693</v>
      </c>
      <c r="F870" s="4">
        <v>36155</v>
      </c>
      <c r="J870" s="8"/>
      <c r="K870" s="8"/>
    </row>
    <row r="871" spans="2:11" ht="15.75" thickBot="1" x14ac:dyDescent="0.3">
      <c r="B871" s="2">
        <v>1</v>
      </c>
      <c r="C871" s="3">
        <v>40</v>
      </c>
      <c r="D871" s="3">
        <v>31</v>
      </c>
      <c r="E871" s="46" t="s">
        <v>693</v>
      </c>
      <c r="F871" s="4">
        <v>137143</v>
      </c>
      <c r="J871" s="8"/>
      <c r="K871" s="8"/>
    </row>
    <row r="872" spans="2:11" x14ac:dyDescent="0.25">
      <c r="B872" s="5">
        <f>SUBTOTAL(9,B866:B871)</f>
        <v>7</v>
      </c>
      <c r="C872" s="6"/>
      <c r="E872" s="49"/>
      <c r="J872" s="8"/>
      <c r="K872" s="8"/>
    </row>
    <row r="873" spans="2:11" x14ac:dyDescent="0.25">
      <c r="E873" s="49"/>
      <c r="J873" s="8"/>
      <c r="K873" s="8"/>
    </row>
    <row r="874" spans="2:11" x14ac:dyDescent="0.25">
      <c r="B874" s="22" t="s">
        <v>23</v>
      </c>
      <c r="C874" s="22"/>
      <c r="D874" s="22"/>
      <c r="E874" s="50"/>
      <c r="F874" s="22"/>
      <c r="J874" s="8"/>
      <c r="K874" s="8"/>
    </row>
    <row r="875" spans="2:11" s="32" customFormat="1" x14ac:dyDescent="0.25">
      <c r="B875" s="31" t="s">
        <v>1013</v>
      </c>
      <c r="C875" s="30"/>
      <c r="D875" s="30"/>
      <c r="E875" s="51"/>
      <c r="F875" s="30"/>
      <c r="H875"/>
      <c r="I875"/>
      <c r="J875" s="8"/>
      <c r="K875" s="8"/>
    </row>
    <row r="876" spans="2:11" x14ac:dyDescent="0.25">
      <c r="B876" s="2">
        <v>2</v>
      </c>
      <c r="C876" s="3">
        <v>40</v>
      </c>
      <c r="D876" s="3">
        <v>8</v>
      </c>
      <c r="E876" s="46" t="s">
        <v>693</v>
      </c>
      <c r="F876" s="4">
        <v>15412</v>
      </c>
      <c r="J876" s="8"/>
      <c r="K876" s="8"/>
    </row>
    <row r="877" spans="2:11" x14ac:dyDescent="0.25">
      <c r="B877" s="2">
        <v>4</v>
      </c>
      <c r="C877" s="3">
        <v>40</v>
      </c>
      <c r="D877" s="3">
        <v>9</v>
      </c>
      <c r="E877" s="46" t="s">
        <v>693</v>
      </c>
      <c r="F877" s="4">
        <v>16125</v>
      </c>
      <c r="J877" s="8"/>
      <c r="K877" s="8"/>
    </row>
    <row r="878" spans="2:11" x14ac:dyDescent="0.25">
      <c r="B878" s="2">
        <v>3</v>
      </c>
      <c r="C878" s="3">
        <v>40</v>
      </c>
      <c r="D878" s="3">
        <v>10</v>
      </c>
      <c r="E878" s="46" t="s">
        <v>693</v>
      </c>
      <c r="F878" s="4">
        <v>16537</v>
      </c>
      <c r="J878" s="8"/>
      <c r="K878" s="8"/>
    </row>
    <row r="879" spans="2:11" x14ac:dyDescent="0.25">
      <c r="B879" s="2">
        <v>6</v>
      </c>
      <c r="C879" s="3">
        <v>40</v>
      </c>
      <c r="D879" s="3">
        <v>11</v>
      </c>
      <c r="E879" s="46" t="s">
        <v>693</v>
      </c>
      <c r="F879" s="4">
        <v>17325</v>
      </c>
      <c r="J879" s="8"/>
      <c r="K879" s="8"/>
    </row>
    <row r="880" spans="2:11" x14ac:dyDescent="0.25">
      <c r="B880" s="2">
        <v>9</v>
      </c>
      <c r="C880" s="3">
        <v>40</v>
      </c>
      <c r="D880" s="3">
        <v>12</v>
      </c>
      <c r="E880" s="46" t="s">
        <v>693</v>
      </c>
      <c r="F880" s="4">
        <v>17688</v>
      </c>
      <c r="J880" s="8"/>
      <c r="K880" s="8"/>
    </row>
    <row r="881" spans="2:11" x14ac:dyDescent="0.25">
      <c r="B881" s="2">
        <v>2</v>
      </c>
      <c r="C881" s="3">
        <v>40</v>
      </c>
      <c r="D881" s="3">
        <v>13</v>
      </c>
      <c r="E881" s="46" t="s">
        <v>693</v>
      </c>
      <c r="F881" s="4">
        <v>18297</v>
      </c>
      <c r="J881" s="8"/>
      <c r="K881" s="8"/>
    </row>
    <row r="882" spans="2:11" x14ac:dyDescent="0.25">
      <c r="B882" s="2">
        <v>13</v>
      </c>
      <c r="C882" s="3">
        <v>40</v>
      </c>
      <c r="D882" s="3">
        <v>14</v>
      </c>
      <c r="E882" s="46" t="s">
        <v>693</v>
      </c>
      <c r="F882" s="4">
        <v>19759</v>
      </c>
      <c r="J882" s="8"/>
      <c r="K882" s="8"/>
    </row>
    <row r="883" spans="2:11" x14ac:dyDescent="0.25">
      <c r="B883" s="2">
        <v>6</v>
      </c>
      <c r="C883" s="3">
        <v>40</v>
      </c>
      <c r="D883" s="3">
        <v>15</v>
      </c>
      <c r="E883" s="46" t="s">
        <v>693</v>
      </c>
      <c r="F883" s="4">
        <v>22453</v>
      </c>
      <c r="J883" s="8"/>
      <c r="K883" s="8"/>
    </row>
    <row r="884" spans="2:11" x14ac:dyDescent="0.25">
      <c r="B884" s="2">
        <v>15</v>
      </c>
      <c r="C884" s="3">
        <v>40</v>
      </c>
      <c r="D884" s="3">
        <v>16</v>
      </c>
      <c r="E884" s="46" t="s">
        <v>693</v>
      </c>
      <c r="F884" s="4">
        <v>25078</v>
      </c>
      <c r="J884" s="8"/>
      <c r="K884" s="8"/>
    </row>
    <row r="885" spans="2:11" x14ac:dyDescent="0.25">
      <c r="B885" s="2">
        <v>6</v>
      </c>
      <c r="C885" s="3">
        <v>40</v>
      </c>
      <c r="D885" s="3">
        <v>17</v>
      </c>
      <c r="E885" s="46" t="s">
        <v>693</v>
      </c>
      <c r="F885" s="4">
        <v>28072</v>
      </c>
      <c r="J885" s="8"/>
      <c r="K885" s="8"/>
    </row>
    <row r="886" spans="2:11" x14ac:dyDescent="0.25">
      <c r="B886" s="2">
        <v>4</v>
      </c>
      <c r="C886" s="3">
        <v>40</v>
      </c>
      <c r="D886" s="3">
        <v>18</v>
      </c>
      <c r="E886" s="46" t="s">
        <v>693</v>
      </c>
      <c r="F886" s="4">
        <v>32286</v>
      </c>
      <c r="J886" s="8"/>
      <c r="K886" s="8"/>
    </row>
    <row r="887" spans="2:11" x14ac:dyDescent="0.25">
      <c r="B887" s="2">
        <v>3</v>
      </c>
      <c r="C887" s="3">
        <v>40</v>
      </c>
      <c r="D887" s="3">
        <v>19</v>
      </c>
      <c r="E887" s="46" t="s">
        <v>693</v>
      </c>
      <c r="F887" s="4">
        <v>36155</v>
      </c>
      <c r="J887" s="8"/>
      <c r="K887" s="8"/>
    </row>
    <row r="888" spans="2:11" x14ac:dyDescent="0.25">
      <c r="B888" s="2">
        <v>2</v>
      </c>
      <c r="C888" s="3">
        <v>40</v>
      </c>
      <c r="D888" s="3">
        <v>20</v>
      </c>
      <c r="E888" s="46" t="s">
        <v>693</v>
      </c>
      <c r="F888" s="4">
        <v>38852</v>
      </c>
      <c r="J888" s="8"/>
      <c r="K888" s="8"/>
    </row>
    <row r="889" spans="2:11" x14ac:dyDescent="0.25">
      <c r="B889" s="2">
        <v>9</v>
      </c>
      <c r="C889" s="3">
        <v>40</v>
      </c>
      <c r="D889" s="3">
        <v>23</v>
      </c>
      <c r="E889" s="46" t="s">
        <v>693</v>
      </c>
      <c r="F889" s="4">
        <v>50390</v>
      </c>
      <c r="J889" s="8"/>
      <c r="K889" s="8"/>
    </row>
    <row r="890" spans="2:11" x14ac:dyDescent="0.25">
      <c r="B890" s="2">
        <v>2</v>
      </c>
      <c r="C890" s="3">
        <v>40</v>
      </c>
      <c r="D890" s="3">
        <v>24</v>
      </c>
      <c r="E890" s="46" t="s">
        <v>693</v>
      </c>
      <c r="F890" s="4">
        <v>58645</v>
      </c>
      <c r="J890" s="8"/>
      <c r="K890" s="8"/>
    </row>
    <row r="891" spans="2:11" x14ac:dyDescent="0.25">
      <c r="B891" s="2">
        <v>3</v>
      </c>
      <c r="C891" s="3">
        <v>40</v>
      </c>
      <c r="D891" s="3">
        <v>29</v>
      </c>
      <c r="E891" s="46" t="s">
        <v>693</v>
      </c>
      <c r="F891" s="4">
        <v>107669</v>
      </c>
      <c r="J891" s="8"/>
      <c r="K891" s="8"/>
    </row>
    <row r="892" spans="2:11" ht="15.75" thickBot="1" x14ac:dyDescent="0.3">
      <c r="B892" s="2">
        <v>1</v>
      </c>
      <c r="C892" s="3">
        <v>40</v>
      </c>
      <c r="D892" s="3">
        <v>31</v>
      </c>
      <c r="E892" s="46" t="s">
        <v>693</v>
      </c>
      <c r="F892" s="4">
        <v>137143</v>
      </c>
      <c r="J892" s="8"/>
      <c r="K892" s="8"/>
    </row>
    <row r="893" spans="2:11" x14ac:dyDescent="0.25">
      <c r="B893" s="5">
        <f>SUBTOTAL(9,B876:B892)</f>
        <v>90</v>
      </c>
      <c r="C893" s="6"/>
      <c r="E893" s="49"/>
      <c r="J893" s="8"/>
      <c r="K893" s="8"/>
    </row>
    <row r="894" spans="2:11" x14ac:dyDescent="0.25">
      <c r="E894" s="49"/>
      <c r="J894" s="8"/>
      <c r="K894" s="8"/>
    </row>
    <row r="895" spans="2:11" x14ac:dyDescent="0.25">
      <c r="B895" s="22" t="s">
        <v>24</v>
      </c>
      <c r="C895" s="22"/>
      <c r="D895" s="22"/>
      <c r="E895" s="50"/>
      <c r="F895" s="22"/>
      <c r="J895" s="8"/>
      <c r="K895" s="8"/>
    </row>
    <row r="896" spans="2:11" s="32" customFormat="1" x14ac:dyDescent="0.25">
      <c r="B896" s="31" t="s">
        <v>1013</v>
      </c>
      <c r="C896" s="30"/>
      <c r="D896" s="30"/>
      <c r="E896" s="51"/>
      <c r="F896" s="30"/>
      <c r="H896"/>
      <c r="I896"/>
      <c r="J896" s="8"/>
      <c r="K896" s="8"/>
    </row>
    <row r="897" spans="2:11" x14ac:dyDescent="0.25">
      <c r="B897" s="2">
        <v>1</v>
      </c>
      <c r="C897" s="3">
        <v>30</v>
      </c>
      <c r="D897" s="3">
        <v>1</v>
      </c>
      <c r="E897" s="46" t="s">
        <v>693</v>
      </c>
      <c r="F897" s="4">
        <v>9218</v>
      </c>
      <c r="J897" s="8"/>
      <c r="K897" s="8"/>
    </row>
    <row r="898" spans="2:11" x14ac:dyDescent="0.25">
      <c r="B898" s="2">
        <v>1</v>
      </c>
      <c r="C898" s="3">
        <v>40</v>
      </c>
      <c r="D898" s="3">
        <v>1</v>
      </c>
      <c r="E898" s="46" t="s">
        <v>693</v>
      </c>
      <c r="F898" s="4">
        <v>12291</v>
      </c>
      <c r="J898" s="8"/>
      <c r="K898" s="8"/>
    </row>
    <row r="899" spans="2:11" x14ac:dyDescent="0.25">
      <c r="B899" s="2">
        <v>1</v>
      </c>
      <c r="C899" s="3">
        <v>40</v>
      </c>
      <c r="D899" s="3">
        <v>2</v>
      </c>
      <c r="E899" s="46" t="s">
        <v>693</v>
      </c>
      <c r="F899" s="4">
        <v>12691</v>
      </c>
      <c r="J899" s="8"/>
      <c r="K899" s="8"/>
    </row>
    <row r="900" spans="2:11" x14ac:dyDescent="0.25">
      <c r="B900" s="2">
        <v>1</v>
      </c>
      <c r="C900" s="3">
        <v>40</v>
      </c>
      <c r="D900" s="3">
        <v>9</v>
      </c>
      <c r="E900" s="46" t="s">
        <v>693</v>
      </c>
      <c r="F900" s="4">
        <v>16125</v>
      </c>
      <c r="J900" s="8"/>
      <c r="K900" s="8"/>
    </row>
    <row r="901" spans="2:11" x14ac:dyDescent="0.25">
      <c r="B901" s="2">
        <v>1</v>
      </c>
      <c r="C901" s="3">
        <v>40</v>
      </c>
      <c r="D901" s="3">
        <v>11</v>
      </c>
      <c r="E901" s="46" t="s">
        <v>693</v>
      </c>
      <c r="F901" s="4">
        <v>17325</v>
      </c>
      <c r="J901" s="8"/>
      <c r="K901" s="8"/>
    </row>
    <row r="902" spans="2:11" x14ac:dyDescent="0.25">
      <c r="B902" s="2">
        <v>1</v>
      </c>
      <c r="C902" s="3">
        <v>40</v>
      </c>
      <c r="D902" s="3">
        <v>12</v>
      </c>
      <c r="E902" s="46" t="s">
        <v>693</v>
      </c>
      <c r="F902" s="4">
        <v>17688</v>
      </c>
      <c r="J902" s="8"/>
      <c r="K902" s="8"/>
    </row>
    <row r="903" spans="2:11" x14ac:dyDescent="0.25">
      <c r="B903" s="2">
        <v>1</v>
      </c>
      <c r="C903" s="3">
        <v>40</v>
      </c>
      <c r="D903" s="3">
        <v>14</v>
      </c>
      <c r="E903" s="46" t="s">
        <v>693</v>
      </c>
      <c r="F903" s="4">
        <v>19759</v>
      </c>
      <c r="J903" s="8"/>
      <c r="K903" s="8"/>
    </row>
    <row r="904" spans="2:11" x14ac:dyDescent="0.25">
      <c r="B904" s="2">
        <v>4</v>
      </c>
      <c r="C904" s="3">
        <v>40</v>
      </c>
      <c r="D904" s="3">
        <v>15</v>
      </c>
      <c r="E904" s="46" t="s">
        <v>693</v>
      </c>
      <c r="F904" s="4">
        <v>22453</v>
      </c>
      <c r="J904" s="8"/>
      <c r="K904" s="8"/>
    </row>
    <row r="905" spans="2:11" x14ac:dyDescent="0.25">
      <c r="B905" s="2">
        <v>2</v>
      </c>
      <c r="C905" s="3">
        <v>40</v>
      </c>
      <c r="D905" s="3">
        <v>16</v>
      </c>
      <c r="E905" s="46" t="s">
        <v>693</v>
      </c>
      <c r="F905" s="4">
        <v>25078</v>
      </c>
      <c r="J905" s="8"/>
      <c r="K905" s="8"/>
    </row>
    <row r="906" spans="2:11" x14ac:dyDescent="0.25">
      <c r="B906" s="2">
        <v>2</v>
      </c>
      <c r="C906" s="3">
        <v>40</v>
      </c>
      <c r="D906" s="3">
        <v>17</v>
      </c>
      <c r="E906" s="46" t="s">
        <v>693</v>
      </c>
      <c r="F906" s="4">
        <v>28072</v>
      </c>
      <c r="J906" s="8"/>
      <c r="K906" s="8"/>
    </row>
    <row r="907" spans="2:11" x14ac:dyDescent="0.25">
      <c r="B907" s="2">
        <v>13</v>
      </c>
      <c r="C907" s="3">
        <v>40</v>
      </c>
      <c r="D907" s="3">
        <v>18</v>
      </c>
      <c r="E907" s="46" t="s">
        <v>693</v>
      </c>
      <c r="F907" s="4">
        <v>32286</v>
      </c>
      <c r="J907" s="8"/>
      <c r="K907" s="8"/>
    </row>
    <row r="908" spans="2:11" x14ac:dyDescent="0.25">
      <c r="B908" s="2">
        <v>4</v>
      </c>
      <c r="C908" s="3">
        <v>40</v>
      </c>
      <c r="D908" s="3">
        <v>19</v>
      </c>
      <c r="E908" s="46" t="s">
        <v>693</v>
      </c>
      <c r="F908" s="4">
        <v>36155</v>
      </c>
      <c r="J908" s="8"/>
      <c r="K908" s="8"/>
    </row>
    <row r="909" spans="2:11" x14ac:dyDescent="0.25">
      <c r="B909" s="2">
        <v>5</v>
      </c>
      <c r="C909" s="3">
        <v>40</v>
      </c>
      <c r="D909" s="3">
        <v>21</v>
      </c>
      <c r="E909" s="46" t="s">
        <v>693</v>
      </c>
      <c r="F909" s="4">
        <v>42130</v>
      </c>
      <c r="J909" s="8"/>
      <c r="K909" s="8"/>
    </row>
    <row r="910" spans="2:11" x14ac:dyDescent="0.25">
      <c r="B910" s="2">
        <v>6</v>
      </c>
      <c r="C910" s="3">
        <v>40</v>
      </c>
      <c r="D910" s="3">
        <v>23</v>
      </c>
      <c r="E910" s="46" t="s">
        <v>693</v>
      </c>
      <c r="F910" s="4">
        <v>50390</v>
      </c>
      <c r="J910" s="8"/>
      <c r="K910" s="8"/>
    </row>
    <row r="911" spans="2:11" x14ac:dyDescent="0.25">
      <c r="B911" s="2">
        <v>6</v>
      </c>
      <c r="C911" s="3">
        <v>40</v>
      </c>
      <c r="D911" s="3">
        <v>24</v>
      </c>
      <c r="E911" s="46" t="s">
        <v>693</v>
      </c>
      <c r="F911" s="4">
        <v>58645</v>
      </c>
      <c r="J911" s="8"/>
      <c r="K911" s="8"/>
    </row>
    <row r="912" spans="2:11" x14ac:dyDescent="0.25">
      <c r="B912" s="2">
        <v>6</v>
      </c>
      <c r="C912" s="3">
        <v>40</v>
      </c>
      <c r="D912" s="3">
        <v>25</v>
      </c>
      <c r="E912" s="46" t="s">
        <v>693</v>
      </c>
      <c r="F912" s="4">
        <v>66873</v>
      </c>
      <c r="J912" s="8"/>
      <c r="K912" s="8"/>
    </row>
    <row r="913" spans="2:11" x14ac:dyDescent="0.25">
      <c r="B913" s="2">
        <v>7</v>
      </c>
      <c r="C913" s="3">
        <v>40</v>
      </c>
      <c r="D913" s="3">
        <v>26</v>
      </c>
      <c r="E913" s="46" t="s">
        <v>693</v>
      </c>
      <c r="F913" s="4">
        <v>73783</v>
      </c>
      <c r="J913" s="8"/>
      <c r="K913" s="8"/>
    </row>
    <row r="914" spans="2:11" x14ac:dyDescent="0.25">
      <c r="B914" s="2">
        <v>1</v>
      </c>
      <c r="C914" s="3">
        <v>40</v>
      </c>
      <c r="D914" s="3">
        <v>28</v>
      </c>
      <c r="E914" s="46" t="s">
        <v>693</v>
      </c>
      <c r="F914" s="4">
        <v>90438</v>
      </c>
      <c r="J914" s="8"/>
      <c r="K914" s="8"/>
    </row>
    <row r="915" spans="2:11" x14ac:dyDescent="0.25">
      <c r="B915" s="2">
        <v>1</v>
      </c>
      <c r="C915" s="3">
        <v>40</v>
      </c>
      <c r="D915" s="3">
        <v>30</v>
      </c>
      <c r="E915" s="46" t="s">
        <v>693</v>
      </c>
      <c r="F915" s="4">
        <v>121508</v>
      </c>
      <c r="J915" s="8"/>
      <c r="K915" s="8"/>
    </row>
    <row r="916" spans="2:11" ht="15.75" thickBot="1" x14ac:dyDescent="0.3">
      <c r="B916" s="2">
        <v>1</v>
      </c>
      <c r="C916" s="3">
        <v>40</v>
      </c>
      <c r="D916" s="3">
        <v>33</v>
      </c>
      <c r="E916" s="46" t="s">
        <v>693</v>
      </c>
      <c r="F916" s="4">
        <v>147342</v>
      </c>
      <c r="J916" s="8"/>
      <c r="K916" s="8"/>
    </row>
    <row r="917" spans="2:11" x14ac:dyDescent="0.25">
      <c r="B917" s="5">
        <f>SUBTOTAL(9,B897:B916)</f>
        <v>65</v>
      </c>
      <c r="C917" s="6"/>
      <c r="E917" s="49"/>
      <c r="J917" s="8"/>
      <c r="K917" s="8"/>
    </row>
    <row r="918" spans="2:11" x14ac:dyDescent="0.25">
      <c r="E918" s="49"/>
      <c r="J918" s="8"/>
      <c r="K918" s="8"/>
    </row>
    <row r="919" spans="2:11" x14ac:dyDescent="0.25">
      <c r="B919" s="22" t="s">
        <v>25</v>
      </c>
      <c r="C919" s="22"/>
      <c r="D919" s="22"/>
      <c r="E919" s="50"/>
      <c r="F919" s="22"/>
      <c r="J919" s="8"/>
      <c r="K919" s="8"/>
    </row>
    <row r="920" spans="2:11" x14ac:dyDescent="0.25">
      <c r="B920" s="31" t="s">
        <v>1012</v>
      </c>
      <c r="C920" s="30"/>
      <c r="D920" s="30"/>
      <c r="E920" s="51"/>
      <c r="F920" s="30"/>
      <c r="J920" s="8"/>
      <c r="K920" s="8"/>
    </row>
    <row r="921" spans="2:11" x14ac:dyDescent="0.25">
      <c r="B921" s="2">
        <v>1</v>
      </c>
      <c r="C921" s="3">
        <v>30</v>
      </c>
      <c r="D921" s="3">
        <v>4</v>
      </c>
      <c r="E921" s="46" t="s">
        <v>694</v>
      </c>
      <c r="F921" s="4">
        <v>10156</v>
      </c>
      <c r="J921" s="8"/>
      <c r="K921" s="8"/>
    </row>
    <row r="922" spans="2:11" x14ac:dyDescent="0.25">
      <c r="B922" s="2">
        <v>2</v>
      </c>
      <c r="C922" s="3">
        <v>40</v>
      </c>
      <c r="D922" s="3">
        <v>4</v>
      </c>
      <c r="E922" s="46" t="s">
        <v>694</v>
      </c>
      <c r="F922" s="4">
        <v>13542</v>
      </c>
      <c r="J922" s="8"/>
      <c r="K922" s="8"/>
    </row>
    <row r="923" spans="2:11" x14ac:dyDescent="0.25">
      <c r="B923" s="2">
        <v>1</v>
      </c>
      <c r="C923" s="3">
        <v>40</v>
      </c>
      <c r="D923" s="3">
        <v>7</v>
      </c>
      <c r="E923" s="46" t="s">
        <v>694</v>
      </c>
      <c r="F923" s="4">
        <v>14932</v>
      </c>
      <c r="J923" s="8"/>
      <c r="K923" s="8"/>
    </row>
    <row r="924" spans="2:11" ht="15.75" thickBot="1" x14ac:dyDescent="0.3">
      <c r="B924" s="2">
        <v>1</v>
      </c>
      <c r="C924" s="3">
        <v>40</v>
      </c>
      <c r="D924" s="3">
        <v>9</v>
      </c>
      <c r="E924" s="46" t="s">
        <v>694</v>
      </c>
      <c r="F924" s="4">
        <v>16125</v>
      </c>
      <c r="J924" s="8"/>
      <c r="K924" s="8"/>
    </row>
    <row r="925" spans="2:11" x14ac:dyDescent="0.25">
      <c r="B925" s="5">
        <f>SUBTOTAL(9,B921:B924)</f>
        <v>5</v>
      </c>
      <c r="C925" s="3"/>
      <c r="D925" s="3"/>
      <c r="E925" s="46"/>
      <c r="F925" s="4"/>
      <c r="J925" s="8"/>
      <c r="K925" s="8"/>
    </row>
    <row r="926" spans="2:11" x14ac:dyDescent="0.25">
      <c r="B926" s="31" t="s">
        <v>1013</v>
      </c>
      <c r="C926" s="3"/>
      <c r="D926" s="3"/>
      <c r="E926" s="46"/>
      <c r="F926" s="4"/>
      <c r="J926" s="8"/>
      <c r="K926" s="8"/>
    </row>
    <row r="927" spans="2:11" x14ac:dyDescent="0.25">
      <c r="B927" s="2">
        <v>1</v>
      </c>
      <c r="C927" s="3">
        <v>40</v>
      </c>
      <c r="D927" s="3">
        <v>3</v>
      </c>
      <c r="E927" s="46" t="s">
        <v>693</v>
      </c>
      <c r="F927" s="4">
        <v>13145</v>
      </c>
      <c r="J927" s="8"/>
      <c r="K927" s="8"/>
    </row>
    <row r="928" spans="2:11" x14ac:dyDescent="0.25">
      <c r="B928" s="2">
        <v>1</v>
      </c>
      <c r="C928" s="3">
        <v>40</v>
      </c>
      <c r="D928" s="3">
        <v>4</v>
      </c>
      <c r="E928" s="46" t="s">
        <v>693</v>
      </c>
      <c r="F928" s="4">
        <v>13542</v>
      </c>
      <c r="J928" s="8"/>
      <c r="K928" s="8"/>
    </row>
    <row r="929" spans="2:11" x14ac:dyDescent="0.25">
      <c r="B929" s="2">
        <v>1</v>
      </c>
      <c r="C929" s="3">
        <v>40</v>
      </c>
      <c r="D929" s="3">
        <v>7</v>
      </c>
      <c r="E929" s="46" t="s">
        <v>693</v>
      </c>
      <c r="F929" s="4">
        <v>14932</v>
      </c>
      <c r="J929" s="8"/>
      <c r="K929" s="8"/>
    </row>
    <row r="930" spans="2:11" x14ac:dyDescent="0.25">
      <c r="B930" s="2">
        <v>2</v>
      </c>
      <c r="C930" s="3">
        <v>30</v>
      </c>
      <c r="D930" s="3">
        <v>9</v>
      </c>
      <c r="E930" s="46" t="s">
        <v>693</v>
      </c>
      <c r="F930" s="4">
        <v>12094</v>
      </c>
      <c r="J930" s="8"/>
      <c r="K930" s="8"/>
    </row>
    <row r="931" spans="2:11" x14ac:dyDescent="0.25">
      <c r="B931" s="2">
        <v>1</v>
      </c>
      <c r="C931" s="3">
        <v>40</v>
      </c>
      <c r="D931" s="3">
        <v>9</v>
      </c>
      <c r="E931" s="46" t="s">
        <v>693</v>
      </c>
      <c r="F931" s="4">
        <v>16125</v>
      </c>
      <c r="J931" s="8"/>
      <c r="K931" s="8"/>
    </row>
    <row r="932" spans="2:11" x14ac:dyDescent="0.25">
      <c r="B932" s="2">
        <v>3</v>
      </c>
      <c r="C932" s="3">
        <v>30</v>
      </c>
      <c r="D932" s="3">
        <v>11</v>
      </c>
      <c r="E932" s="46" t="s">
        <v>693</v>
      </c>
      <c r="F932" s="4">
        <v>12995</v>
      </c>
      <c r="J932" s="8"/>
      <c r="K932" s="8"/>
    </row>
    <row r="933" spans="2:11" x14ac:dyDescent="0.25">
      <c r="B933" s="2">
        <v>8</v>
      </c>
      <c r="C933" s="3">
        <v>40</v>
      </c>
      <c r="D933" s="3">
        <v>11</v>
      </c>
      <c r="E933" s="46" t="s">
        <v>693</v>
      </c>
      <c r="F933" s="4">
        <v>17325</v>
      </c>
      <c r="J933" s="8"/>
      <c r="K933" s="8"/>
    </row>
    <row r="934" spans="2:11" x14ac:dyDescent="0.25">
      <c r="B934" s="2">
        <v>1</v>
      </c>
      <c r="C934" s="3">
        <v>40</v>
      </c>
      <c r="D934" s="3">
        <v>12</v>
      </c>
      <c r="E934" s="46" t="s">
        <v>693</v>
      </c>
      <c r="F934" s="4">
        <v>17688</v>
      </c>
      <c r="J934" s="8"/>
      <c r="K934" s="8"/>
    </row>
    <row r="935" spans="2:11" x14ac:dyDescent="0.25">
      <c r="B935" s="2">
        <v>5</v>
      </c>
      <c r="C935" s="3">
        <v>40</v>
      </c>
      <c r="D935" s="3">
        <v>13</v>
      </c>
      <c r="E935" s="46" t="s">
        <v>693</v>
      </c>
      <c r="F935" s="4">
        <v>18297</v>
      </c>
      <c r="J935" s="8"/>
      <c r="K935" s="8"/>
    </row>
    <row r="936" spans="2:11" x14ac:dyDescent="0.25">
      <c r="B936" s="2">
        <v>4</v>
      </c>
      <c r="C936" s="3">
        <v>40</v>
      </c>
      <c r="D936" s="3">
        <v>14</v>
      </c>
      <c r="E936" s="46" t="s">
        <v>693</v>
      </c>
      <c r="F936" s="4">
        <v>19759</v>
      </c>
      <c r="J936" s="8"/>
      <c r="K936" s="8"/>
    </row>
    <row r="937" spans="2:11" x14ac:dyDescent="0.25">
      <c r="B937" s="2">
        <v>2</v>
      </c>
      <c r="C937" s="3">
        <v>40</v>
      </c>
      <c r="D937" s="3">
        <v>15</v>
      </c>
      <c r="E937" s="46" t="s">
        <v>693</v>
      </c>
      <c r="F937" s="4">
        <v>22453</v>
      </c>
      <c r="J937" s="8"/>
      <c r="K937" s="8"/>
    </row>
    <row r="938" spans="2:11" x14ac:dyDescent="0.25">
      <c r="B938" s="2">
        <v>2</v>
      </c>
      <c r="C938" s="3">
        <v>40</v>
      </c>
      <c r="D938" s="3">
        <v>16</v>
      </c>
      <c r="E938" s="46" t="s">
        <v>693</v>
      </c>
      <c r="F938" s="4">
        <v>25078</v>
      </c>
      <c r="J938" s="8"/>
      <c r="K938" s="8"/>
    </row>
    <row r="939" spans="2:11" x14ac:dyDescent="0.25">
      <c r="B939" s="2">
        <v>1</v>
      </c>
      <c r="C939" s="3">
        <v>40</v>
      </c>
      <c r="D939" s="3">
        <v>17</v>
      </c>
      <c r="E939" s="46" t="s">
        <v>693</v>
      </c>
      <c r="F939" s="4">
        <v>28072</v>
      </c>
      <c r="J939" s="8"/>
      <c r="K939" s="8"/>
    </row>
    <row r="940" spans="2:11" x14ac:dyDescent="0.25">
      <c r="B940" s="2">
        <v>4</v>
      </c>
      <c r="C940" s="3">
        <v>40</v>
      </c>
      <c r="D940" s="3">
        <v>19</v>
      </c>
      <c r="E940" s="46" t="s">
        <v>693</v>
      </c>
      <c r="F940" s="4">
        <v>36155</v>
      </c>
      <c r="J940" s="8"/>
      <c r="K940" s="8"/>
    </row>
    <row r="941" spans="2:11" x14ac:dyDescent="0.25">
      <c r="B941" s="2">
        <v>1</v>
      </c>
      <c r="C941" s="3">
        <v>40</v>
      </c>
      <c r="D941" s="3">
        <v>20</v>
      </c>
      <c r="E941" s="46" t="s">
        <v>693</v>
      </c>
      <c r="F941" s="4">
        <v>38852</v>
      </c>
      <c r="J941" s="8"/>
      <c r="K941" s="8"/>
    </row>
    <row r="942" spans="2:11" x14ac:dyDescent="0.25">
      <c r="B942" s="2">
        <v>1</v>
      </c>
      <c r="C942" s="3">
        <v>40</v>
      </c>
      <c r="D942" s="3">
        <v>21</v>
      </c>
      <c r="E942" s="46" t="s">
        <v>693</v>
      </c>
      <c r="F942" s="4">
        <v>42130</v>
      </c>
      <c r="J942" s="8"/>
      <c r="K942" s="8"/>
    </row>
    <row r="943" spans="2:11" x14ac:dyDescent="0.25">
      <c r="B943" s="2">
        <v>1</v>
      </c>
      <c r="C943" s="3">
        <v>40</v>
      </c>
      <c r="D943" s="3">
        <v>25</v>
      </c>
      <c r="E943" s="46" t="s">
        <v>693</v>
      </c>
      <c r="F943" s="4">
        <v>66873</v>
      </c>
      <c r="J943" s="8"/>
      <c r="K943" s="8"/>
    </row>
    <row r="944" spans="2:11" x14ac:dyDescent="0.25">
      <c r="B944" s="2">
        <v>2</v>
      </c>
      <c r="C944" s="3">
        <v>40</v>
      </c>
      <c r="D944" s="3">
        <v>26</v>
      </c>
      <c r="E944" s="46" t="s">
        <v>693</v>
      </c>
      <c r="F944" s="4">
        <v>73783</v>
      </c>
      <c r="J944" s="8"/>
      <c r="K944" s="8"/>
    </row>
    <row r="945" spans="2:11" x14ac:dyDescent="0.25">
      <c r="B945" s="2">
        <v>1</v>
      </c>
      <c r="C945" s="3">
        <v>40</v>
      </c>
      <c r="D945" s="3">
        <v>28</v>
      </c>
      <c r="E945" s="46" t="s">
        <v>693</v>
      </c>
      <c r="F945" s="4">
        <v>90438</v>
      </c>
      <c r="J945" s="8"/>
      <c r="K945" s="8"/>
    </row>
    <row r="946" spans="2:11" ht="15.75" thickBot="1" x14ac:dyDescent="0.3">
      <c r="B946" s="2">
        <v>1</v>
      </c>
      <c r="C946" s="3">
        <v>40</v>
      </c>
      <c r="D946" s="3">
        <v>31</v>
      </c>
      <c r="E946" s="46" t="s">
        <v>693</v>
      </c>
      <c r="F946" s="4">
        <v>137143</v>
      </c>
      <c r="J946" s="8"/>
      <c r="K946" s="8"/>
    </row>
    <row r="947" spans="2:11" x14ac:dyDescent="0.25">
      <c r="B947" s="5">
        <f>SUBTOTAL(9,B927:B946)</f>
        <v>43</v>
      </c>
      <c r="C947" s="6"/>
      <c r="E947" s="49"/>
      <c r="J947" s="8"/>
      <c r="K947" s="8"/>
    </row>
    <row r="948" spans="2:11" ht="15.75" thickBot="1" x14ac:dyDescent="0.3">
      <c r="B948" s="10"/>
      <c r="C948" s="6"/>
      <c r="E948" s="49"/>
      <c r="J948" s="8"/>
      <c r="K948" s="8"/>
    </row>
    <row r="949" spans="2:11" x14ac:dyDescent="0.25">
      <c r="B949" s="5">
        <f>SUBTOTAL(9,B921:B947)</f>
        <v>48</v>
      </c>
      <c r="C949" s="27"/>
      <c r="E949" s="49"/>
      <c r="J949" s="8"/>
      <c r="K949" s="8"/>
    </row>
    <row r="950" spans="2:11" x14ac:dyDescent="0.25">
      <c r="E950" s="49"/>
      <c r="J950" s="8"/>
      <c r="K950" s="8"/>
    </row>
    <row r="951" spans="2:11" x14ac:dyDescent="0.25">
      <c r="B951" s="22" t="s">
        <v>692</v>
      </c>
      <c r="C951" s="22"/>
      <c r="D951" s="22"/>
      <c r="E951" s="50"/>
      <c r="F951" s="22"/>
      <c r="J951" s="8"/>
      <c r="K951" s="8"/>
    </row>
    <row r="952" spans="2:11" x14ac:dyDescent="0.25">
      <c r="B952" s="31" t="s">
        <v>1012</v>
      </c>
      <c r="C952" s="30"/>
      <c r="D952" s="30"/>
      <c r="E952" s="51"/>
      <c r="F952" s="30"/>
      <c r="J952" s="8"/>
      <c r="K952" s="8"/>
    </row>
    <row r="953" spans="2:11" x14ac:dyDescent="0.25">
      <c r="B953" s="2">
        <v>1</v>
      </c>
      <c r="C953" s="3">
        <v>40</v>
      </c>
      <c r="D953" s="3">
        <v>3</v>
      </c>
      <c r="E953" s="46" t="s">
        <v>694</v>
      </c>
      <c r="F953" s="4">
        <v>13145</v>
      </c>
      <c r="J953" s="8"/>
      <c r="K953" s="8"/>
    </row>
    <row r="954" spans="2:11" x14ac:dyDescent="0.25">
      <c r="B954" s="2">
        <v>3</v>
      </c>
      <c r="C954" s="3">
        <v>40</v>
      </c>
      <c r="D954" s="3">
        <v>4</v>
      </c>
      <c r="E954" s="46" t="s">
        <v>694</v>
      </c>
      <c r="F954" s="4">
        <v>13542</v>
      </c>
      <c r="J954" s="8"/>
      <c r="K954" s="8"/>
    </row>
    <row r="955" spans="2:11" x14ac:dyDescent="0.25">
      <c r="B955" s="2">
        <v>1</v>
      </c>
      <c r="C955" s="3">
        <v>40</v>
      </c>
      <c r="D955" s="3">
        <v>5</v>
      </c>
      <c r="E955" s="46" t="s">
        <v>694</v>
      </c>
      <c r="F955" s="4">
        <v>13728</v>
      </c>
      <c r="J955" s="8"/>
      <c r="K955" s="8"/>
    </row>
    <row r="956" spans="2:11" x14ac:dyDescent="0.25">
      <c r="B956" s="2">
        <v>6</v>
      </c>
      <c r="C956" s="3">
        <v>40</v>
      </c>
      <c r="D956" s="3">
        <v>7</v>
      </c>
      <c r="E956" s="46" t="s">
        <v>694</v>
      </c>
      <c r="F956" s="4">
        <v>14932</v>
      </c>
      <c r="J956" s="8"/>
      <c r="K956" s="8"/>
    </row>
    <row r="957" spans="2:11" x14ac:dyDescent="0.25">
      <c r="B957" s="2">
        <v>3</v>
      </c>
      <c r="C957" s="3">
        <v>40</v>
      </c>
      <c r="D957" s="3">
        <v>8</v>
      </c>
      <c r="E957" s="46" t="s">
        <v>694</v>
      </c>
      <c r="F957" s="4">
        <v>15412</v>
      </c>
      <c r="J957" s="8"/>
      <c r="K957" s="8"/>
    </row>
    <row r="958" spans="2:11" x14ac:dyDescent="0.25">
      <c r="B958" s="2">
        <v>1</v>
      </c>
      <c r="C958" s="3">
        <v>40</v>
      </c>
      <c r="D958" s="3">
        <v>9</v>
      </c>
      <c r="E958" s="46" t="s">
        <v>694</v>
      </c>
      <c r="F958" s="4">
        <v>16125</v>
      </c>
      <c r="J958" s="8"/>
      <c r="K958" s="8"/>
    </row>
    <row r="959" spans="2:11" ht="15.75" thickBot="1" x14ac:dyDescent="0.3">
      <c r="B959" s="2">
        <v>1</v>
      </c>
      <c r="C959" s="3">
        <v>40</v>
      </c>
      <c r="D959" s="3">
        <v>10</v>
      </c>
      <c r="E959" s="46" t="s">
        <v>694</v>
      </c>
      <c r="F959" s="4">
        <v>16537</v>
      </c>
      <c r="J959" s="8"/>
      <c r="K959" s="8"/>
    </row>
    <row r="960" spans="2:11" x14ac:dyDescent="0.25">
      <c r="B960" s="5">
        <f>SUBTOTAL(9,B953:B959)</f>
        <v>16</v>
      </c>
      <c r="C960" s="3"/>
      <c r="D960" s="3"/>
      <c r="E960" s="46"/>
      <c r="F960" s="4"/>
      <c r="J960" s="8"/>
      <c r="K960" s="8"/>
    </row>
    <row r="961" spans="2:11" x14ac:dyDescent="0.25">
      <c r="B961" s="31" t="s">
        <v>1013</v>
      </c>
      <c r="C961" s="3"/>
      <c r="D961" s="3"/>
      <c r="E961" s="46"/>
      <c r="F961" s="4"/>
      <c r="J961" s="8"/>
      <c r="K961" s="8"/>
    </row>
    <row r="962" spans="2:11" x14ac:dyDescent="0.25">
      <c r="B962" s="2">
        <v>1</v>
      </c>
      <c r="C962" s="3">
        <v>40</v>
      </c>
      <c r="D962" s="3">
        <v>1</v>
      </c>
      <c r="E962" s="46" t="s">
        <v>693</v>
      </c>
      <c r="F962" s="4">
        <v>12291</v>
      </c>
      <c r="J962" s="8"/>
      <c r="K962" s="8"/>
    </row>
    <row r="963" spans="2:11" x14ac:dyDescent="0.25">
      <c r="B963" s="2">
        <v>1</v>
      </c>
      <c r="C963" s="3">
        <v>40</v>
      </c>
      <c r="D963" s="3">
        <v>4</v>
      </c>
      <c r="E963" s="46" t="s">
        <v>693</v>
      </c>
      <c r="F963" s="4">
        <v>13542</v>
      </c>
      <c r="J963" s="8"/>
      <c r="K963" s="8"/>
    </row>
    <row r="964" spans="2:11" x14ac:dyDescent="0.25">
      <c r="B964" s="2">
        <v>5</v>
      </c>
      <c r="C964" s="3">
        <v>40</v>
      </c>
      <c r="D964" s="3">
        <v>7</v>
      </c>
      <c r="E964" s="46" t="s">
        <v>693</v>
      </c>
      <c r="F964" s="4">
        <v>14932</v>
      </c>
      <c r="J964" s="8"/>
      <c r="K964" s="8"/>
    </row>
    <row r="965" spans="2:11" x14ac:dyDescent="0.25">
      <c r="B965" s="2">
        <v>1</v>
      </c>
      <c r="C965" s="3">
        <v>40</v>
      </c>
      <c r="D965" s="3">
        <v>8</v>
      </c>
      <c r="E965" s="46" t="s">
        <v>693</v>
      </c>
      <c r="F965" s="4">
        <v>15412</v>
      </c>
      <c r="J965" s="8"/>
      <c r="K965" s="8"/>
    </row>
    <row r="966" spans="2:11" x14ac:dyDescent="0.25">
      <c r="B966" s="2">
        <v>2</v>
      </c>
      <c r="C966" s="3">
        <v>40</v>
      </c>
      <c r="D966" s="3">
        <v>9</v>
      </c>
      <c r="E966" s="46" t="s">
        <v>693</v>
      </c>
      <c r="F966" s="4">
        <v>16125</v>
      </c>
      <c r="J966" s="8"/>
      <c r="K966" s="8"/>
    </row>
    <row r="967" spans="2:11" x14ac:dyDescent="0.25">
      <c r="B967" s="2">
        <v>11</v>
      </c>
      <c r="C967" s="3">
        <v>40</v>
      </c>
      <c r="D967" s="3">
        <v>10</v>
      </c>
      <c r="E967" s="46" t="s">
        <v>693</v>
      </c>
      <c r="F967" s="4">
        <v>16537</v>
      </c>
      <c r="J967" s="8"/>
      <c r="K967" s="8"/>
    </row>
    <row r="968" spans="2:11" x14ac:dyDescent="0.25">
      <c r="B968" s="2">
        <v>41</v>
      </c>
      <c r="C968" s="3">
        <v>40</v>
      </c>
      <c r="D968" s="3">
        <v>11</v>
      </c>
      <c r="E968" s="46" t="s">
        <v>693</v>
      </c>
      <c r="F968" s="4">
        <v>17325</v>
      </c>
      <c r="J968" s="8"/>
      <c r="K968" s="8"/>
    </row>
    <row r="969" spans="2:11" x14ac:dyDescent="0.25">
      <c r="B969" s="2">
        <v>13</v>
      </c>
      <c r="C969" s="3">
        <v>40</v>
      </c>
      <c r="D969" s="3">
        <v>12</v>
      </c>
      <c r="E969" s="46" t="s">
        <v>693</v>
      </c>
      <c r="F969" s="4">
        <v>17688</v>
      </c>
      <c r="J969" s="8"/>
      <c r="K969" s="8"/>
    </row>
    <row r="970" spans="2:11" x14ac:dyDescent="0.25">
      <c r="B970" s="2">
        <v>6</v>
      </c>
      <c r="C970" s="3">
        <v>40</v>
      </c>
      <c r="D970" s="3">
        <v>13</v>
      </c>
      <c r="E970" s="46" t="s">
        <v>693</v>
      </c>
      <c r="F970" s="4">
        <v>18297</v>
      </c>
      <c r="J970" s="8"/>
      <c r="K970" s="8"/>
    </row>
    <row r="971" spans="2:11" x14ac:dyDescent="0.25">
      <c r="B971" s="2">
        <v>183</v>
      </c>
      <c r="C971" s="3">
        <v>40</v>
      </c>
      <c r="D971" s="3">
        <v>14</v>
      </c>
      <c r="E971" s="46" t="s">
        <v>693</v>
      </c>
      <c r="F971" s="4">
        <v>19759</v>
      </c>
      <c r="J971" s="8"/>
      <c r="K971" s="8"/>
    </row>
    <row r="972" spans="2:11" x14ac:dyDescent="0.25">
      <c r="B972" s="2">
        <v>9</v>
      </c>
      <c r="C972" s="3">
        <v>40</v>
      </c>
      <c r="D972" s="3">
        <v>15</v>
      </c>
      <c r="E972" s="46" t="s">
        <v>693</v>
      </c>
      <c r="F972" s="4">
        <v>22453</v>
      </c>
      <c r="J972" s="8"/>
      <c r="K972" s="8"/>
    </row>
    <row r="973" spans="2:11" x14ac:dyDescent="0.25">
      <c r="B973" s="2">
        <v>16</v>
      </c>
      <c r="C973" s="3">
        <v>40</v>
      </c>
      <c r="D973" s="3">
        <v>16</v>
      </c>
      <c r="E973" s="46" t="s">
        <v>693</v>
      </c>
      <c r="F973" s="4">
        <v>25078</v>
      </c>
      <c r="J973" s="8"/>
      <c r="K973" s="8"/>
    </row>
    <row r="974" spans="2:11" x14ac:dyDescent="0.25">
      <c r="B974" s="2">
        <v>1</v>
      </c>
      <c r="C974" s="3">
        <v>40</v>
      </c>
      <c r="D974" s="3">
        <v>18</v>
      </c>
      <c r="E974" s="46" t="s">
        <v>693</v>
      </c>
      <c r="F974" s="4">
        <v>32286</v>
      </c>
      <c r="J974" s="8"/>
      <c r="K974" s="8"/>
    </row>
    <row r="975" spans="2:11" x14ac:dyDescent="0.25">
      <c r="B975" s="2">
        <v>3</v>
      </c>
      <c r="C975" s="3">
        <v>40</v>
      </c>
      <c r="D975" s="3">
        <v>19</v>
      </c>
      <c r="E975" s="46" t="s">
        <v>693</v>
      </c>
      <c r="F975" s="4">
        <v>36155</v>
      </c>
      <c r="J975" s="8"/>
      <c r="K975" s="8"/>
    </row>
    <row r="976" spans="2:11" x14ac:dyDescent="0.25">
      <c r="B976" s="2">
        <v>14</v>
      </c>
      <c r="C976" s="3">
        <v>40</v>
      </c>
      <c r="D976" s="3">
        <v>20</v>
      </c>
      <c r="E976" s="46" t="s">
        <v>693</v>
      </c>
      <c r="F976" s="4">
        <v>38852</v>
      </c>
      <c r="J976" s="8"/>
      <c r="K976" s="8"/>
    </row>
    <row r="977" spans="2:11" x14ac:dyDescent="0.25">
      <c r="B977" s="2">
        <v>2</v>
      </c>
      <c r="C977" s="3">
        <v>40</v>
      </c>
      <c r="D977" s="3">
        <v>22</v>
      </c>
      <c r="E977" s="46" t="s">
        <v>693</v>
      </c>
      <c r="F977" s="4">
        <v>45429</v>
      </c>
      <c r="J977" s="8"/>
      <c r="K977" s="8"/>
    </row>
    <row r="978" spans="2:11" x14ac:dyDescent="0.25">
      <c r="B978" s="2">
        <v>6</v>
      </c>
      <c r="C978" s="3">
        <v>40</v>
      </c>
      <c r="D978" s="3">
        <v>23</v>
      </c>
      <c r="E978" s="46" t="s">
        <v>693</v>
      </c>
      <c r="F978" s="4">
        <v>50390</v>
      </c>
      <c r="J978" s="8"/>
      <c r="K978" s="8"/>
    </row>
    <row r="979" spans="2:11" x14ac:dyDescent="0.25">
      <c r="B979" s="2">
        <v>2</v>
      </c>
      <c r="C979" s="3">
        <v>40</v>
      </c>
      <c r="D979" s="3">
        <v>24</v>
      </c>
      <c r="E979" s="46" t="s">
        <v>693</v>
      </c>
      <c r="F979" s="4">
        <v>58645</v>
      </c>
      <c r="J979" s="8"/>
      <c r="K979" s="8"/>
    </row>
    <row r="980" spans="2:11" x14ac:dyDescent="0.25">
      <c r="B980" s="2">
        <v>1</v>
      </c>
      <c r="C980" s="3">
        <v>40</v>
      </c>
      <c r="D980" s="3">
        <v>25</v>
      </c>
      <c r="E980" s="46" t="s">
        <v>693</v>
      </c>
      <c r="F980" s="4">
        <v>66873</v>
      </c>
      <c r="J980" s="8"/>
      <c r="K980" s="8"/>
    </row>
    <row r="981" spans="2:11" x14ac:dyDescent="0.25">
      <c r="B981" s="2">
        <v>3</v>
      </c>
      <c r="C981" s="3">
        <v>40</v>
      </c>
      <c r="D981" s="3">
        <v>28</v>
      </c>
      <c r="E981" s="46" t="s">
        <v>693</v>
      </c>
      <c r="F981" s="4">
        <v>90438</v>
      </c>
      <c r="J981" s="8"/>
      <c r="K981" s="8"/>
    </row>
    <row r="982" spans="2:11" ht="15.75" thickBot="1" x14ac:dyDescent="0.3">
      <c r="B982" s="2">
        <v>1</v>
      </c>
      <c r="C982" s="3">
        <v>40</v>
      </c>
      <c r="D982" s="3">
        <v>32</v>
      </c>
      <c r="E982" s="46" t="s">
        <v>693</v>
      </c>
      <c r="F982" s="4">
        <v>142283</v>
      </c>
      <c r="J982" s="8"/>
      <c r="K982" s="8"/>
    </row>
    <row r="983" spans="2:11" x14ac:dyDescent="0.25">
      <c r="B983" s="5">
        <f>SUBTOTAL(9,B962:B982)</f>
        <v>322</v>
      </c>
      <c r="C983" s="6"/>
      <c r="E983" s="49"/>
      <c r="J983" s="8"/>
      <c r="K983" s="8"/>
    </row>
    <row r="984" spans="2:11" ht="15.75" thickBot="1" x14ac:dyDescent="0.3">
      <c r="B984" s="10"/>
      <c r="C984" s="6"/>
      <c r="E984" s="49"/>
      <c r="J984" s="8"/>
      <c r="K984" s="8"/>
    </row>
    <row r="985" spans="2:11" x14ac:dyDescent="0.25">
      <c r="B985" s="5">
        <f>SUBTOTAL(9,B953:B983)</f>
        <v>338</v>
      </c>
      <c r="C985" s="27"/>
      <c r="E985" s="49"/>
      <c r="J985" s="8"/>
      <c r="K985" s="8"/>
    </row>
    <row r="986" spans="2:11" x14ac:dyDescent="0.25">
      <c r="E986" s="49"/>
      <c r="J986" s="8"/>
      <c r="K986" s="8"/>
    </row>
    <row r="987" spans="2:11" x14ac:dyDescent="0.25">
      <c r="B987" s="22" t="s">
        <v>687</v>
      </c>
      <c r="C987" s="22"/>
      <c r="D987" s="22"/>
      <c r="E987" s="50"/>
      <c r="F987" s="22"/>
      <c r="J987" s="8"/>
      <c r="K987" s="8"/>
    </row>
    <row r="988" spans="2:11" s="32" customFormat="1" x14ac:dyDescent="0.25">
      <c r="B988" s="31" t="s">
        <v>1013</v>
      </c>
      <c r="C988" s="30"/>
      <c r="D988" s="30"/>
      <c r="E988" s="51"/>
      <c r="F988" s="30"/>
      <c r="H988"/>
      <c r="I988"/>
      <c r="J988" s="8"/>
      <c r="K988" s="8"/>
    </row>
    <row r="989" spans="2:11" x14ac:dyDescent="0.25">
      <c r="B989" s="2">
        <v>2</v>
      </c>
      <c r="C989" s="3">
        <v>40</v>
      </c>
      <c r="D989" s="3">
        <v>14</v>
      </c>
      <c r="E989" s="46" t="s">
        <v>693</v>
      </c>
      <c r="F989" s="4">
        <v>19759</v>
      </c>
      <c r="J989" s="8"/>
      <c r="K989" s="8"/>
    </row>
    <row r="990" spans="2:11" x14ac:dyDescent="0.25">
      <c r="B990" s="2">
        <v>1</v>
      </c>
      <c r="C990" s="3">
        <v>40</v>
      </c>
      <c r="D990" s="3">
        <v>15</v>
      </c>
      <c r="E990" s="46" t="s">
        <v>693</v>
      </c>
      <c r="F990" s="4">
        <v>22453</v>
      </c>
      <c r="J990" s="8"/>
      <c r="K990" s="8"/>
    </row>
    <row r="991" spans="2:11" x14ac:dyDescent="0.25">
      <c r="B991" s="2">
        <v>1</v>
      </c>
      <c r="C991" s="3">
        <v>40</v>
      </c>
      <c r="D991" s="3">
        <v>17</v>
      </c>
      <c r="E991" s="46" t="s">
        <v>693</v>
      </c>
      <c r="F991" s="4">
        <v>28072</v>
      </c>
      <c r="J991" s="8"/>
      <c r="K991" s="8"/>
    </row>
    <row r="992" spans="2:11" x14ac:dyDescent="0.25">
      <c r="B992" s="2">
        <v>2</v>
      </c>
      <c r="C992" s="3">
        <v>40</v>
      </c>
      <c r="D992" s="3">
        <v>18</v>
      </c>
      <c r="E992" s="46" t="s">
        <v>693</v>
      </c>
      <c r="F992" s="4">
        <v>32286</v>
      </c>
      <c r="J992" s="8"/>
      <c r="K992" s="8"/>
    </row>
    <row r="993" spans="2:11" x14ac:dyDescent="0.25">
      <c r="B993" s="2">
        <v>4</v>
      </c>
      <c r="C993" s="3">
        <v>40</v>
      </c>
      <c r="D993" s="3">
        <v>20</v>
      </c>
      <c r="E993" s="46" t="s">
        <v>693</v>
      </c>
      <c r="F993" s="4">
        <v>38852</v>
      </c>
      <c r="J993" s="8"/>
      <c r="K993" s="8"/>
    </row>
    <row r="994" spans="2:11" x14ac:dyDescent="0.25">
      <c r="B994" s="2">
        <v>1</v>
      </c>
      <c r="C994" s="3">
        <v>40</v>
      </c>
      <c r="D994" s="3">
        <v>22</v>
      </c>
      <c r="E994" s="46" t="s">
        <v>693</v>
      </c>
      <c r="F994" s="4">
        <v>45429</v>
      </c>
      <c r="J994" s="8"/>
      <c r="K994" s="8"/>
    </row>
    <row r="995" spans="2:11" x14ac:dyDescent="0.25">
      <c r="B995" s="2">
        <v>2</v>
      </c>
      <c r="C995" s="3">
        <v>40</v>
      </c>
      <c r="D995" s="3">
        <v>24</v>
      </c>
      <c r="E995" s="46" t="s">
        <v>693</v>
      </c>
      <c r="F995" s="4">
        <v>58645</v>
      </c>
      <c r="J995" s="8"/>
      <c r="K995" s="8"/>
    </row>
    <row r="996" spans="2:11" x14ac:dyDescent="0.25">
      <c r="B996" s="2">
        <v>3</v>
      </c>
      <c r="C996" s="3">
        <v>40</v>
      </c>
      <c r="D996" s="3">
        <v>26</v>
      </c>
      <c r="E996" s="46" t="s">
        <v>693</v>
      </c>
      <c r="F996" s="4">
        <v>73783</v>
      </c>
      <c r="J996" s="8"/>
      <c r="K996" s="8"/>
    </row>
    <row r="997" spans="2:11" ht="15.75" thickBot="1" x14ac:dyDescent="0.3">
      <c r="B997" s="2">
        <v>1</v>
      </c>
      <c r="C997" s="3">
        <v>40</v>
      </c>
      <c r="D997" s="3">
        <v>32</v>
      </c>
      <c r="E997" s="46" t="s">
        <v>693</v>
      </c>
      <c r="F997" s="4">
        <v>142283</v>
      </c>
      <c r="J997" s="8"/>
      <c r="K997" s="8"/>
    </row>
    <row r="998" spans="2:11" x14ac:dyDescent="0.25">
      <c r="B998" s="5">
        <f>SUBTOTAL(9,B989:B997)</f>
        <v>17</v>
      </c>
      <c r="C998" s="6"/>
      <c r="E998" s="49"/>
      <c r="J998" s="8"/>
      <c r="K998" s="8"/>
    </row>
    <row r="999" spans="2:11" x14ac:dyDescent="0.25">
      <c r="E999" s="49"/>
      <c r="J999" s="8"/>
      <c r="K999" s="8"/>
    </row>
    <row r="1000" spans="2:11" x14ac:dyDescent="0.25">
      <c r="B1000" s="24" t="s">
        <v>688</v>
      </c>
      <c r="C1000" s="24"/>
      <c r="D1000" s="24"/>
      <c r="E1000" s="52"/>
      <c r="F1000" s="24"/>
      <c r="J1000" s="8"/>
      <c r="K1000" s="8"/>
    </row>
    <row r="1001" spans="2:11" x14ac:dyDescent="0.25">
      <c r="B1001" s="31" t="s">
        <v>1012</v>
      </c>
      <c r="C1001" s="30"/>
      <c r="D1001" s="30"/>
      <c r="E1001" s="51"/>
      <c r="F1001" s="30"/>
      <c r="J1001" s="8"/>
      <c r="K1001" s="8"/>
    </row>
    <row r="1002" spans="2:11" ht="15.75" thickBot="1" x14ac:dyDescent="0.3">
      <c r="B1002" s="2">
        <v>1</v>
      </c>
      <c r="C1002" s="3">
        <v>40</v>
      </c>
      <c r="D1002" s="3">
        <v>11</v>
      </c>
      <c r="E1002" s="46" t="s">
        <v>694</v>
      </c>
      <c r="F1002" s="4">
        <v>17325</v>
      </c>
      <c r="J1002" s="8"/>
      <c r="K1002" s="8"/>
    </row>
    <row r="1003" spans="2:11" x14ac:dyDescent="0.25">
      <c r="B1003" s="5">
        <f>SUBTOTAL(9,B1002)</f>
        <v>1</v>
      </c>
      <c r="C1003" s="3"/>
      <c r="D1003" s="3"/>
      <c r="E1003" s="46"/>
      <c r="F1003" s="4"/>
      <c r="J1003" s="8"/>
      <c r="K1003" s="8"/>
    </row>
    <row r="1004" spans="2:11" x14ac:dyDescent="0.25">
      <c r="B1004" s="31" t="s">
        <v>1013</v>
      </c>
      <c r="C1004" s="3"/>
      <c r="D1004" s="3"/>
      <c r="E1004" s="46"/>
      <c r="F1004" s="4"/>
      <c r="J1004" s="8"/>
      <c r="K1004" s="8"/>
    </row>
    <row r="1005" spans="2:11" x14ac:dyDescent="0.25">
      <c r="B1005" s="2">
        <v>1</v>
      </c>
      <c r="C1005" s="3">
        <v>40</v>
      </c>
      <c r="D1005" s="3">
        <v>12</v>
      </c>
      <c r="E1005" s="46" t="s">
        <v>693</v>
      </c>
      <c r="F1005" s="4">
        <v>17688</v>
      </c>
      <c r="J1005" s="8"/>
      <c r="K1005" s="8"/>
    </row>
    <row r="1006" spans="2:11" x14ac:dyDescent="0.25">
      <c r="B1006" s="2">
        <v>4</v>
      </c>
      <c r="C1006" s="3">
        <v>40</v>
      </c>
      <c r="D1006" s="3">
        <v>21</v>
      </c>
      <c r="E1006" s="46" t="s">
        <v>693</v>
      </c>
      <c r="F1006" s="4">
        <v>42130</v>
      </c>
      <c r="J1006" s="8"/>
      <c r="K1006" s="8"/>
    </row>
    <row r="1007" spans="2:11" x14ac:dyDescent="0.25">
      <c r="B1007" s="2">
        <v>2</v>
      </c>
      <c r="C1007" s="3">
        <v>40</v>
      </c>
      <c r="D1007" s="3">
        <v>23</v>
      </c>
      <c r="E1007" s="46" t="s">
        <v>693</v>
      </c>
      <c r="F1007" s="4">
        <v>50390</v>
      </c>
      <c r="J1007" s="8"/>
      <c r="K1007" s="8"/>
    </row>
    <row r="1008" spans="2:11" x14ac:dyDescent="0.25">
      <c r="B1008" s="2">
        <v>4</v>
      </c>
      <c r="C1008" s="3">
        <v>40</v>
      </c>
      <c r="D1008" s="3">
        <v>24</v>
      </c>
      <c r="E1008" s="46" t="s">
        <v>693</v>
      </c>
      <c r="F1008" s="4">
        <v>58645</v>
      </c>
      <c r="J1008" s="8"/>
      <c r="K1008" s="8"/>
    </row>
    <row r="1009" spans="2:11" ht="15.75" thickBot="1" x14ac:dyDescent="0.3">
      <c r="B1009" s="2">
        <v>1</v>
      </c>
      <c r="C1009" s="3">
        <v>40</v>
      </c>
      <c r="D1009" s="3">
        <v>32</v>
      </c>
      <c r="E1009" s="46" t="s">
        <v>693</v>
      </c>
      <c r="F1009" s="4">
        <v>142283</v>
      </c>
      <c r="J1009" s="8"/>
      <c r="K1009" s="8"/>
    </row>
    <row r="1010" spans="2:11" x14ac:dyDescent="0.25">
      <c r="B1010" s="5">
        <f>SUBTOTAL(9,B1005:B1009)</f>
        <v>12</v>
      </c>
      <c r="C1010" s="6"/>
      <c r="E1010" s="49"/>
      <c r="J1010" s="8"/>
      <c r="K1010" s="8"/>
    </row>
    <row r="1011" spans="2:11" ht="15.75" thickBot="1" x14ac:dyDescent="0.3">
      <c r="B1011" s="10"/>
      <c r="C1011" s="6"/>
      <c r="E1011" s="49"/>
      <c r="J1011" s="8"/>
      <c r="K1011" s="8"/>
    </row>
    <row r="1012" spans="2:11" x14ac:dyDescent="0.25">
      <c r="B1012" s="5">
        <f>SUBTOTAL(9,B1002:B1010)</f>
        <v>13</v>
      </c>
      <c r="C1012" s="27"/>
      <c r="E1012" s="49"/>
      <c r="J1012" s="8"/>
      <c r="K1012" s="8"/>
    </row>
    <row r="1013" spans="2:11" x14ac:dyDescent="0.25">
      <c r="E1013" s="49"/>
      <c r="J1013" s="8"/>
      <c r="K1013" s="8"/>
    </row>
    <row r="1014" spans="2:11" x14ac:dyDescent="0.25">
      <c r="B1014" s="22" t="s">
        <v>689</v>
      </c>
      <c r="C1014" s="22"/>
      <c r="D1014" s="22"/>
      <c r="E1014" s="50"/>
      <c r="F1014" s="22"/>
      <c r="J1014" s="8"/>
      <c r="K1014" s="8"/>
    </row>
    <row r="1015" spans="2:11" s="32" customFormat="1" x14ac:dyDescent="0.25">
      <c r="B1015" s="31" t="s">
        <v>1013</v>
      </c>
      <c r="C1015" s="30"/>
      <c r="D1015" s="30"/>
      <c r="E1015" s="51"/>
      <c r="F1015" s="30"/>
      <c r="H1015"/>
      <c r="I1015"/>
      <c r="J1015" s="8"/>
      <c r="K1015" s="8"/>
    </row>
    <row r="1016" spans="2:11" x14ac:dyDescent="0.25">
      <c r="B1016" s="2">
        <v>1</v>
      </c>
      <c r="C1016" s="3">
        <v>40</v>
      </c>
      <c r="D1016" s="3">
        <v>9</v>
      </c>
      <c r="E1016" s="46" t="s">
        <v>693</v>
      </c>
      <c r="F1016" s="4">
        <v>16125</v>
      </c>
      <c r="J1016" s="8"/>
      <c r="K1016" s="8"/>
    </row>
    <row r="1017" spans="2:11" x14ac:dyDescent="0.25">
      <c r="B1017" s="2">
        <v>1</v>
      </c>
      <c r="C1017" s="3">
        <v>40</v>
      </c>
      <c r="D1017" s="3">
        <v>11</v>
      </c>
      <c r="E1017" s="46" t="s">
        <v>693</v>
      </c>
      <c r="F1017" s="4">
        <v>17325</v>
      </c>
      <c r="J1017" s="8"/>
      <c r="K1017" s="8"/>
    </row>
    <row r="1018" spans="2:11" x14ac:dyDescent="0.25">
      <c r="B1018" s="2">
        <v>1</v>
      </c>
      <c r="C1018" s="3">
        <v>40</v>
      </c>
      <c r="D1018" s="3">
        <v>16</v>
      </c>
      <c r="E1018" s="46" t="s">
        <v>693</v>
      </c>
      <c r="F1018" s="4">
        <v>25078</v>
      </c>
      <c r="J1018" s="8"/>
      <c r="K1018" s="8"/>
    </row>
    <row r="1019" spans="2:11" x14ac:dyDescent="0.25">
      <c r="B1019" s="2">
        <v>1</v>
      </c>
      <c r="C1019" s="3">
        <v>40</v>
      </c>
      <c r="D1019" s="3">
        <v>18</v>
      </c>
      <c r="E1019" s="46" t="s">
        <v>693</v>
      </c>
      <c r="F1019" s="4">
        <v>32286</v>
      </c>
      <c r="J1019" s="8"/>
      <c r="K1019" s="8"/>
    </row>
    <row r="1020" spans="2:11" x14ac:dyDescent="0.25">
      <c r="B1020" s="2">
        <v>2</v>
      </c>
      <c r="C1020" s="3">
        <v>40</v>
      </c>
      <c r="D1020" s="3">
        <v>21</v>
      </c>
      <c r="E1020" s="46" t="s">
        <v>693</v>
      </c>
      <c r="F1020" s="4">
        <v>42130</v>
      </c>
      <c r="J1020" s="8"/>
      <c r="K1020" s="8"/>
    </row>
    <row r="1021" spans="2:11" x14ac:dyDescent="0.25">
      <c r="B1021" s="2">
        <v>2</v>
      </c>
      <c r="C1021" s="3">
        <v>40</v>
      </c>
      <c r="D1021" s="3">
        <v>23</v>
      </c>
      <c r="E1021" s="46" t="s">
        <v>693</v>
      </c>
      <c r="F1021" s="4">
        <v>50390</v>
      </c>
      <c r="J1021" s="8"/>
      <c r="K1021" s="8"/>
    </row>
    <row r="1022" spans="2:11" x14ac:dyDescent="0.25">
      <c r="B1022" s="2">
        <v>2</v>
      </c>
      <c r="C1022" s="3">
        <v>40</v>
      </c>
      <c r="D1022" s="3">
        <v>26</v>
      </c>
      <c r="E1022" s="46" t="s">
        <v>693</v>
      </c>
      <c r="F1022" s="4">
        <v>73783</v>
      </c>
      <c r="J1022" s="8"/>
      <c r="K1022" s="8"/>
    </row>
    <row r="1023" spans="2:11" ht="15.75" thickBot="1" x14ac:dyDescent="0.3">
      <c r="B1023" s="2">
        <v>1</v>
      </c>
      <c r="C1023" s="3">
        <v>40</v>
      </c>
      <c r="D1023" s="3">
        <v>32</v>
      </c>
      <c r="E1023" s="46" t="s">
        <v>693</v>
      </c>
      <c r="F1023" s="4">
        <v>142283</v>
      </c>
      <c r="J1023" s="8"/>
      <c r="K1023" s="8"/>
    </row>
    <row r="1024" spans="2:11" x14ac:dyDescent="0.25">
      <c r="B1024" s="5">
        <f>SUBTOTAL(9,B1016:B1023)</f>
        <v>11</v>
      </c>
      <c r="C1024" s="9"/>
      <c r="E1024" s="49"/>
      <c r="J1024" s="8"/>
      <c r="K1024" s="8"/>
    </row>
    <row r="1025" spans="2:11" x14ac:dyDescent="0.25">
      <c r="B1025" s="10"/>
      <c r="C1025" s="11"/>
      <c r="E1025" s="49"/>
      <c r="J1025" s="8"/>
      <c r="K1025" s="8"/>
    </row>
    <row r="1026" spans="2:11" x14ac:dyDescent="0.25">
      <c r="B1026" s="22" t="s">
        <v>26</v>
      </c>
      <c r="C1026" s="22"/>
      <c r="D1026" s="22"/>
      <c r="E1026" s="50"/>
      <c r="F1026" s="22"/>
      <c r="J1026" s="8"/>
      <c r="K1026" s="8"/>
    </row>
    <row r="1027" spans="2:11" s="32" customFormat="1" x14ac:dyDescent="0.25">
      <c r="B1027" s="31" t="s">
        <v>1013</v>
      </c>
      <c r="C1027" s="30"/>
      <c r="D1027" s="30"/>
      <c r="E1027" s="51"/>
      <c r="F1027" s="30"/>
      <c r="H1027"/>
      <c r="I1027"/>
      <c r="J1027" s="8"/>
      <c r="K1027" s="8"/>
    </row>
    <row r="1028" spans="2:11" x14ac:dyDescent="0.25">
      <c r="B1028" s="2">
        <v>1</v>
      </c>
      <c r="C1028" s="3">
        <v>40</v>
      </c>
      <c r="D1028" s="3">
        <v>1</v>
      </c>
      <c r="E1028" s="46" t="s">
        <v>693</v>
      </c>
      <c r="F1028" s="4">
        <v>12291</v>
      </c>
      <c r="J1028" s="8"/>
      <c r="K1028" s="8"/>
    </row>
    <row r="1029" spans="2:11" x14ac:dyDescent="0.25">
      <c r="B1029" s="2">
        <v>2</v>
      </c>
      <c r="C1029" s="3">
        <v>40</v>
      </c>
      <c r="D1029" s="3">
        <v>3</v>
      </c>
      <c r="E1029" s="46" t="s">
        <v>693</v>
      </c>
      <c r="F1029" s="4">
        <v>13145</v>
      </c>
      <c r="J1029" s="8"/>
      <c r="K1029" s="8"/>
    </row>
    <row r="1030" spans="2:11" x14ac:dyDescent="0.25">
      <c r="B1030" s="2">
        <v>2</v>
      </c>
      <c r="C1030" s="3">
        <v>40</v>
      </c>
      <c r="D1030" s="3">
        <v>7</v>
      </c>
      <c r="E1030" s="46" t="s">
        <v>693</v>
      </c>
      <c r="F1030" s="4">
        <v>14932</v>
      </c>
      <c r="J1030" s="8"/>
      <c r="K1030" s="8"/>
    </row>
    <row r="1031" spans="2:11" x14ac:dyDescent="0.25">
      <c r="B1031" s="2">
        <v>1</v>
      </c>
      <c r="C1031" s="3">
        <v>40</v>
      </c>
      <c r="D1031" s="3">
        <v>9</v>
      </c>
      <c r="E1031" s="46" t="s">
        <v>693</v>
      </c>
      <c r="F1031" s="4">
        <v>16125</v>
      </c>
      <c r="J1031" s="8"/>
      <c r="K1031" s="8"/>
    </row>
    <row r="1032" spans="2:11" x14ac:dyDescent="0.25">
      <c r="B1032" s="2">
        <v>1</v>
      </c>
      <c r="C1032" s="3">
        <v>40</v>
      </c>
      <c r="D1032" s="3">
        <v>11</v>
      </c>
      <c r="E1032" s="46" t="s">
        <v>693</v>
      </c>
      <c r="F1032" s="4">
        <v>17325</v>
      </c>
      <c r="J1032" s="8"/>
      <c r="K1032" s="8"/>
    </row>
    <row r="1033" spans="2:11" x14ac:dyDescent="0.25">
      <c r="B1033" s="2">
        <v>2</v>
      </c>
      <c r="C1033" s="3">
        <v>40</v>
      </c>
      <c r="D1033" s="3">
        <v>13</v>
      </c>
      <c r="E1033" s="46" t="s">
        <v>693</v>
      </c>
      <c r="F1033" s="4">
        <v>18297</v>
      </c>
      <c r="J1033" s="8"/>
      <c r="K1033" s="8"/>
    </row>
    <row r="1034" spans="2:11" x14ac:dyDescent="0.25">
      <c r="B1034" s="2">
        <v>3</v>
      </c>
      <c r="C1034" s="3">
        <v>40</v>
      </c>
      <c r="D1034" s="3">
        <v>17</v>
      </c>
      <c r="E1034" s="46" t="s">
        <v>693</v>
      </c>
      <c r="F1034" s="4">
        <v>28072</v>
      </c>
      <c r="J1034" s="8"/>
      <c r="K1034" s="8"/>
    </row>
    <row r="1035" spans="2:11" x14ac:dyDescent="0.25">
      <c r="B1035" s="2">
        <v>2</v>
      </c>
      <c r="C1035" s="3">
        <v>40</v>
      </c>
      <c r="D1035" s="3">
        <v>20</v>
      </c>
      <c r="E1035" s="46" t="s">
        <v>693</v>
      </c>
      <c r="F1035" s="4">
        <v>38852</v>
      </c>
      <c r="J1035" s="8"/>
      <c r="K1035" s="8"/>
    </row>
    <row r="1036" spans="2:11" x14ac:dyDescent="0.25">
      <c r="B1036" s="2">
        <v>1</v>
      </c>
      <c r="C1036" s="3">
        <v>40</v>
      </c>
      <c r="D1036" s="3">
        <v>23</v>
      </c>
      <c r="E1036" s="46" t="s">
        <v>693</v>
      </c>
      <c r="F1036" s="4">
        <v>50390</v>
      </c>
      <c r="J1036" s="8"/>
      <c r="K1036" s="8"/>
    </row>
    <row r="1037" spans="2:11" x14ac:dyDescent="0.25">
      <c r="B1037" s="2">
        <v>4</v>
      </c>
      <c r="C1037" s="3">
        <v>40</v>
      </c>
      <c r="D1037" s="3">
        <v>25</v>
      </c>
      <c r="E1037" s="46" t="s">
        <v>693</v>
      </c>
      <c r="F1037" s="4">
        <v>66873</v>
      </c>
      <c r="J1037" s="8"/>
      <c r="K1037" s="8"/>
    </row>
    <row r="1038" spans="2:11" x14ac:dyDescent="0.25">
      <c r="B1038" s="2">
        <v>4</v>
      </c>
      <c r="C1038" s="3">
        <v>40</v>
      </c>
      <c r="D1038" s="3">
        <v>28</v>
      </c>
      <c r="E1038" s="46" t="s">
        <v>693</v>
      </c>
      <c r="F1038" s="4">
        <v>90438</v>
      </c>
      <c r="J1038" s="8"/>
      <c r="K1038" s="8"/>
    </row>
    <row r="1039" spans="2:11" ht="15.75" thickBot="1" x14ac:dyDescent="0.3">
      <c r="B1039" s="2">
        <v>1</v>
      </c>
      <c r="C1039" s="3">
        <v>40</v>
      </c>
      <c r="D1039" s="3">
        <v>31</v>
      </c>
      <c r="E1039" s="46" t="s">
        <v>693</v>
      </c>
      <c r="F1039" s="4">
        <v>137143</v>
      </c>
      <c r="J1039" s="8"/>
      <c r="K1039" s="8"/>
    </row>
    <row r="1040" spans="2:11" x14ac:dyDescent="0.25">
      <c r="B1040" s="5">
        <f>SUBTOTAL(9,B1028:B1039)</f>
        <v>24</v>
      </c>
      <c r="C1040" s="9"/>
      <c r="E1040" s="49"/>
      <c r="J1040" s="8"/>
      <c r="K1040" s="8"/>
    </row>
    <row r="1041" spans="2:11" x14ac:dyDescent="0.25">
      <c r="J1041" s="8"/>
      <c r="K1041" s="8"/>
    </row>
    <row r="1042" spans="2:11" x14ac:dyDescent="0.25">
      <c r="B1042" s="22" t="s">
        <v>1020</v>
      </c>
      <c r="C1042" s="22"/>
      <c r="D1042" s="22"/>
      <c r="E1042" s="22"/>
      <c r="F1042" s="22"/>
      <c r="J1042" s="8"/>
      <c r="K1042" s="8"/>
    </row>
    <row r="1043" spans="2:11" s="32" customFormat="1" x14ac:dyDescent="0.25">
      <c r="B1043" s="31" t="s">
        <v>1013</v>
      </c>
      <c r="C1043" s="30"/>
      <c r="D1043" s="30"/>
      <c r="E1043" s="30"/>
      <c r="F1043" s="30"/>
      <c r="H1043"/>
      <c r="I1043"/>
      <c r="J1043" s="8"/>
      <c r="K1043" s="8"/>
    </row>
    <row r="1044" spans="2:11" x14ac:dyDescent="0.25">
      <c r="B1044" s="2">
        <v>2</v>
      </c>
      <c r="C1044" s="3">
        <v>40</v>
      </c>
      <c r="D1044" s="3">
        <v>1</v>
      </c>
      <c r="E1044" s="46" t="s">
        <v>693</v>
      </c>
      <c r="F1044" s="4">
        <v>12291</v>
      </c>
      <c r="J1044" s="8"/>
      <c r="K1044" s="8"/>
    </row>
    <row r="1045" spans="2:11" x14ac:dyDescent="0.25">
      <c r="B1045" s="2">
        <v>1</v>
      </c>
      <c r="C1045" s="3">
        <v>40</v>
      </c>
      <c r="D1045" s="3">
        <v>3</v>
      </c>
      <c r="E1045" s="46" t="s">
        <v>693</v>
      </c>
      <c r="F1045" s="4">
        <v>13145</v>
      </c>
      <c r="J1045" s="8"/>
      <c r="K1045" s="8"/>
    </row>
    <row r="1046" spans="2:11" x14ac:dyDescent="0.25">
      <c r="B1046" s="2">
        <v>2</v>
      </c>
      <c r="C1046" s="3">
        <v>40</v>
      </c>
      <c r="D1046" s="3">
        <v>4</v>
      </c>
      <c r="E1046" s="46" t="s">
        <v>693</v>
      </c>
      <c r="F1046" s="4">
        <v>13542</v>
      </c>
      <c r="J1046" s="8"/>
      <c r="K1046" s="8"/>
    </row>
    <row r="1047" spans="2:11" x14ac:dyDescent="0.25">
      <c r="B1047" s="2">
        <v>1</v>
      </c>
      <c r="C1047" s="3">
        <v>40</v>
      </c>
      <c r="D1047" s="3">
        <v>6</v>
      </c>
      <c r="E1047" s="46" t="s">
        <v>693</v>
      </c>
      <c r="F1047" s="4">
        <v>14409</v>
      </c>
      <c r="J1047" s="8"/>
      <c r="K1047" s="8"/>
    </row>
    <row r="1048" spans="2:11" x14ac:dyDescent="0.25">
      <c r="B1048" s="2">
        <v>3</v>
      </c>
      <c r="C1048" s="3">
        <v>40</v>
      </c>
      <c r="D1048" s="3">
        <v>8</v>
      </c>
      <c r="E1048" s="46" t="s">
        <v>693</v>
      </c>
      <c r="F1048" s="4">
        <v>15412</v>
      </c>
      <c r="J1048" s="8"/>
      <c r="K1048" s="8"/>
    </row>
    <row r="1049" spans="2:11" x14ac:dyDescent="0.25">
      <c r="B1049" s="2">
        <v>2</v>
      </c>
      <c r="C1049" s="3">
        <v>40</v>
      </c>
      <c r="D1049" s="3">
        <v>9</v>
      </c>
      <c r="E1049" s="46" t="s">
        <v>693</v>
      </c>
      <c r="F1049" s="4">
        <v>16125</v>
      </c>
      <c r="J1049" s="8"/>
      <c r="K1049" s="8"/>
    </row>
    <row r="1050" spans="2:11" x14ac:dyDescent="0.25">
      <c r="B1050" s="2">
        <v>14</v>
      </c>
      <c r="C1050" s="3">
        <v>40</v>
      </c>
      <c r="D1050" s="3">
        <v>10</v>
      </c>
      <c r="E1050" s="46" t="s">
        <v>693</v>
      </c>
      <c r="F1050" s="4">
        <v>16537</v>
      </c>
      <c r="J1050" s="8"/>
      <c r="K1050" s="8"/>
    </row>
    <row r="1051" spans="2:11" x14ac:dyDescent="0.25">
      <c r="B1051" s="2">
        <v>3</v>
      </c>
      <c r="C1051" s="3">
        <v>40</v>
      </c>
      <c r="D1051" s="3">
        <v>11</v>
      </c>
      <c r="E1051" s="46" t="s">
        <v>693</v>
      </c>
      <c r="F1051" s="4">
        <v>17325</v>
      </c>
      <c r="J1051" s="8"/>
      <c r="K1051" s="8"/>
    </row>
    <row r="1052" spans="2:11" x14ac:dyDescent="0.25">
      <c r="B1052" s="2">
        <v>1</v>
      </c>
      <c r="C1052" s="3">
        <v>40</v>
      </c>
      <c r="D1052" s="3">
        <v>12</v>
      </c>
      <c r="E1052" s="46" t="s">
        <v>693</v>
      </c>
      <c r="F1052" s="4">
        <v>17688</v>
      </c>
      <c r="J1052" s="8"/>
      <c r="K1052" s="8"/>
    </row>
    <row r="1053" spans="2:11" x14ac:dyDescent="0.25">
      <c r="B1053" s="2">
        <v>54</v>
      </c>
      <c r="C1053" s="3">
        <v>40</v>
      </c>
      <c r="D1053" s="3">
        <v>13</v>
      </c>
      <c r="E1053" s="46" t="s">
        <v>693</v>
      </c>
      <c r="F1053" s="4">
        <v>18297</v>
      </c>
      <c r="J1053" s="8"/>
      <c r="K1053" s="8"/>
    </row>
    <row r="1054" spans="2:11" x14ac:dyDescent="0.25">
      <c r="B1054" s="2">
        <v>1</v>
      </c>
      <c r="C1054" s="3">
        <v>40</v>
      </c>
      <c r="D1054" s="3">
        <v>14</v>
      </c>
      <c r="E1054" s="46" t="s">
        <v>693</v>
      </c>
      <c r="F1054" s="4">
        <v>19759</v>
      </c>
      <c r="J1054" s="8"/>
      <c r="K1054" s="8"/>
    </row>
    <row r="1055" spans="2:11" x14ac:dyDescent="0.25">
      <c r="B1055" s="2">
        <v>1</v>
      </c>
      <c r="C1055" s="3">
        <v>40</v>
      </c>
      <c r="D1055" s="3">
        <v>16</v>
      </c>
      <c r="E1055" s="46" t="s">
        <v>693</v>
      </c>
      <c r="F1055" s="4">
        <v>25078</v>
      </c>
      <c r="J1055" s="8"/>
      <c r="K1055" s="8"/>
    </row>
    <row r="1056" spans="2:11" x14ac:dyDescent="0.25">
      <c r="B1056" s="2">
        <v>17</v>
      </c>
      <c r="C1056" s="3">
        <v>40</v>
      </c>
      <c r="D1056" s="3">
        <v>17</v>
      </c>
      <c r="E1056" s="46" t="s">
        <v>693</v>
      </c>
      <c r="F1056" s="4">
        <v>28072</v>
      </c>
      <c r="J1056" s="8"/>
      <c r="K1056" s="8"/>
    </row>
    <row r="1057" spans="2:11" x14ac:dyDescent="0.25">
      <c r="B1057" s="2">
        <v>1</v>
      </c>
      <c r="C1057" s="3">
        <v>40</v>
      </c>
      <c r="D1057" s="3">
        <v>20</v>
      </c>
      <c r="E1057" s="46" t="s">
        <v>693</v>
      </c>
      <c r="F1057" s="4">
        <v>38852</v>
      </c>
      <c r="J1057" s="8"/>
      <c r="K1057" s="8"/>
    </row>
    <row r="1058" spans="2:11" x14ac:dyDescent="0.25">
      <c r="B1058" s="2">
        <v>3</v>
      </c>
      <c r="C1058" s="3">
        <v>40</v>
      </c>
      <c r="D1058" s="3">
        <v>24</v>
      </c>
      <c r="E1058" s="46" t="s">
        <v>693</v>
      </c>
      <c r="F1058" s="4">
        <v>58645</v>
      </c>
      <c r="J1058" s="8"/>
      <c r="K1058" s="8"/>
    </row>
    <row r="1059" spans="2:11" ht="15.75" thickBot="1" x14ac:dyDescent="0.3">
      <c r="B1059" s="2">
        <v>1</v>
      </c>
      <c r="C1059" s="3">
        <v>40</v>
      </c>
      <c r="D1059" s="3">
        <v>30</v>
      </c>
      <c r="E1059" s="46" t="s">
        <v>693</v>
      </c>
      <c r="F1059" s="4">
        <v>113538</v>
      </c>
      <c r="J1059" s="8"/>
      <c r="K1059" s="8"/>
    </row>
    <row r="1060" spans="2:11" x14ac:dyDescent="0.25">
      <c r="B1060" s="5">
        <f>SUBTOTAL(9,B1044:B1059)</f>
        <v>107</v>
      </c>
      <c r="J1060" s="8"/>
      <c r="K1060" s="8"/>
    </row>
    <row r="1061" spans="2:11" x14ac:dyDescent="0.25">
      <c r="B1061" s="10"/>
      <c r="J1061" s="8"/>
      <c r="K1061" s="8"/>
    </row>
    <row r="1062" spans="2:11" x14ac:dyDescent="0.25">
      <c r="B1062" s="10"/>
      <c r="J1062" s="8"/>
      <c r="K1062" s="8"/>
    </row>
    <row r="1063" spans="2:11" ht="30.75" customHeight="1" x14ac:dyDescent="0.25">
      <c r="B1063" s="64" t="s">
        <v>1017</v>
      </c>
      <c r="C1063" s="64"/>
      <c r="D1063" s="64"/>
      <c r="E1063" s="64"/>
      <c r="F1063" s="64"/>
      <c r="J1063" s="8"/>
      <c r="K1063" s="8"/>
    </row>
    <row r="1064" spans="2:11" x14ac:dyDescent="0.25">
      <c r="J1064" s="8"/>
      <c r="K1064" s="8"/>
    </row>
    <row r="1065" spans="2:11" x14ac:dyDescent="0.25">
      <c r="B1065" s="22" t="s">
        <v>1019</v>
      </c>
      <c r="C1065" s="22"/>
      <c r="D1065" s="22"/>
      <c r="E1065" s="22"/>
      <c r="F1065" s="22"/>
      <c r="J1065" s="8"/>
      <c r="K1065" s="8"/>
    </row>
    <row r="1066" spans="2:11" s="32" customFormat="1" x14ac:dyDescent="0.25">
      <c r="B1066" s="31" t="s">
        <v>1013</v>
      </c>
      <c r="C1066" s="30"/>
      <c r="D1066" s="30"/>
      <c r="E1066" s="30"/>
      <c r="F1066" s="30"/>
      <c r="H1066"/>
      <c r="I1066"/>
      <c r="J1066" s="8"/>
      <c r="K1066" s="8"/>
    </row>
    <row r="1067" spans="2:11" x14ac:dyDescent="0.25">
      <c r="B1067" s="2">
        <v>3</v>
      </c>
      <c r="C1067" s="3">
        <v>40</v>
      </c>
      <c r="D1067" s="3">
        <v>10</v>
      </c>
      <c r="E1067" s="46" t="s">
        <v>693</v>
      </c>
      <c r="F1067" s="4">
        <v>16537</v>
      </c>
      <c r="J1067" s="8"/>
      <c r="K1067" s="8"/>
    </row>
    <row r="1068" spans="2:11" x14ac:dyDescent="0.25">
      <c r="B1068" s="2">
        <v>1</v>
      </c>
      <c r="C1068" s="3">
        <v>40</v>
      </c>
      <c r="D1068" s="3">
        <v>12</v>
      </c>
      <c r="E1068" s="46" t="s">
        <v>693</v>
      </c>
      <c r="F1068" s="4">
        <v>17688</v>
      </c>
      <c r="J1068" s="8"/>
      <c r="K1068" s="8"/>
    </row>
    <row r="1069" spans="2:11" x14ac:dyDescent="0.25">
      <c r="B1069" s="2">
        <v>2</v>
      </c>
      <c r="C1069" s="3">
        <v>40</v>
      </c>
      <c r="D1069" s="3">
        <v>17</v>
      </c>
      <c r="E1069" s="46" t="s">
        <v>693</v>
      </c>
      <c r="F1069" s="4">
        <v>28072</v>
      </c>
      <c r="J1069" s="8"/>
      <c r="K1069" s="8"/>
    </row>
    <row r="1070" spans="2:11" ht="15.75" thickBot="1" x14ac:dyDescent="0.3">
      <c r="B1070" s="2">
        <v>1</v>
      </c>
      <c r="C1070" s="3">
        <v>40</v>
      </c>
      <c r="D1070" s="3">
        <v>29</v>
      </c>
      <c r="E1070" s="46" t="s">
        <v>693</v>
      </c>
      <c r="F1070" s="4">
        <v>96742</v>
      </c>
      <c r="J1070" s="8"/>
      <c r="K1070" s="8"/>
    </row>
    <row r="1071" spans="2:11" x14ac:dyDescent="0.25">
      <c r="B1071" s="5">
        <f>SUBTOTAL(9,B1067:B1070)</f>
        <v>7</v>
      </c>
    </row>
    <row r="1075" spans="2:6" ht="30.75" customHeight="1" x14ac:dyDescent="0.25">
      <c r="B1075" s="64" t="s">
        <v>1017</v>
      </c>
      <c r="C1075" s="64"/>
      <c r="D1075" s="64"/>
      <c r="E1075" s="64"/>
      <c r="F1075" s="64"/>
    </row>
    <row r="1076" spans="2:6" x14ac:dyDescent="0.25">
      <c r="B1076" s="10"/>
      <c r="C1076" s="34"/>
      <c r="D1076" s="34"/>
      <c r="E1076" s="34"/>
      <c r="F1076" s="34"/>
    </row>
    <row r="1077" spans="2:6" x14ac:dyDescent="0.25">
      <c r="C1077" s="33"/>
      <c r="D1077" s="33"/>
      <c r="E1077" s="33"/>
      <c r="F1077" s="33"/>
    </row>
    <row r="1078" spans="2:6" x14ac:dyDescent="0.25">
      <c r="B1078" s="33"/>
      <c r="C1078" s="33"/>
      <c r="D1078" s="33"/>
      <c r="E1078" s="33"/>
      <c r="F1078" s="33"/>
    </row>
    <row r="1080" spans="2:6" x14ac:dyDescent="0.25">
      <c r="B1080" s="7"/>
    </row>
  </sheetData>
  <autoFilter ref="B6:F1078"/>
  <mergeCells count="8">
    <mergeCell ref="B2:F2"/>
    <mergeCell ref="B3:F3"/>
    <mergeCell ref="B4:F4"/>
    <mergeCell ref="B1075:F1075"/>
    <mergeCell ref="B581:F581"/>
    <mergeCell ref="B862:F862"/>
    <mergeCell ref="B1063:F1063"/>
    <mergeCell ref="B48:F48"/>
  </mergeCells>
  <printOptions horizontalCentered="1"/>
  <pageMargins left="0.51181102362204722" right="0.51181102362204722" top="0.74803149606299213" bottom="0.74803149606299213" header="0.31496062992125984" footer="0.31496062992125984"/>
  <pageSetup scale="77" orientation="portrait" r:id="rId1"/>
  <rowBreaks count="34" manualBreakCount="34">
    <brk id="48" max="5" man="1"/>
    <brk id="99" max="5" man="1"/>
    <brk id="106" max="5" man="1"/>
    <brk id="145" max="5" man="1"/>
    <brk id="178" max="5" man="1"/>
    <brk id="221" max="5" man="1"/>
    <brk id="266" max="5" man="1"/>
    <brk id="314" max="5" man="1"/>
    <brk id="336" max="5" man="1"/>
    <brk id="387" max="5" man="1"/>
    <brk id="422" max="5" man="1"/>
    <brk id="460" max="5" man="1"/>
    <brk id="511" max="5" man="1"/>
    <brk id="519" max="5" man="1"/>
    <brk id="570" max="5" man="1"/>
    <brk id="582" max="5" man="1"/>
    <brk id="613" max="5" man="1"/>
    <brk id="647" max="5" man="1"/>
    <brk id="694" max="5" man="1"/>
    <brk id="712" max="5" man="1"/>
    <brk id="764" max="5" man="1"/>
    <brk id="800" max="5" man="1"/>
    <brk id="852" max="5" man="1"/>
    <brk id="863" max="5" man="1"/>
    <brk id="873" max="5" man="1"/>
    <brk id="894" max="5" man="1"/>
    <brk id="918" max="5" man="1"/>
    <brk id="950" max="5" man="1"/>
    <brk id="986" max="5" man="1"/>
    <brk id="999" max="5" man="1"/>
    <brk id="1013" max="5" man="1"/>
    <brk id="1025" max="16383" man="1"/>
    <brk id="1041" max="16383" man="1"/>
    <brk id="10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PARTE 1</vt:lpstr>
      <vt:lpstr>PARTE 2</vt:lpstr>
      <vt:lpstr>PARTE 3</vt:lpstr>
      <vt:lpstr>PARTE 4</vt:lpstr>
      <vt:lpstr>'PARTE 1'!Área_de_impresión</vt:lpstr>
      <vt:lpstr>'PARTE 2'!Área_de_impresión</vt:lpstr>
      <vt:lpstr>'PARTE 3'!Área_de_impresión</vt:lpstr>
      <vt:lpstr>'PARTE 4'!Área_de_impresión</vt:lpstr>
      <vt:lpstr>'PARTE 1'!Títulos_a_imprimir</vt:lpstr>
      <vt:lpstr>'PARTE 2'!Títulos_a_imprimir</vt:lpstr>
      <vt:lpstr>'PARTE 3'!Títulos_a_imprimir</vt:lpstr>
      <vt:lpstr>'PARTE 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Juarez Aceves</dc:creator>
  <cp:lastModifiedBy>Jorge Andres Juarez Aceves</cp:lastModifiedBy>
  <cp:lastPrinted>2020-12-18T18:44:08Z</cp:lastPrinted>
  <dcterms:created xsi:type="dcterms:W3CDTF">2018-12-12T18:13:44Z</dcterms:created>
  <dcterms:modified xsi:type="dcterms:W3CDTF">2020-12-18T19:09:59Z</dcterms:modified>
</cp:coreProperties>
</file>